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rengoukaioa.sharepoint.com/sites/02020002/DocLib3/⑨書道・交通安全ポスターコンクール/⑤　募集要項等作成・発送/３．ホームページ掲載用/"/>
    </mc:Choice>
  </mc:AlternateContent>
  <xr:revisionPtr revIDLastSave="9" documentId="13_ncr:1_{56FEF6F4-9C66-43C8-8394-E92B8C3F6E2D}" xr6:coauthVersionLast="47" xr6:coauthVersionMax="47" xr10:uidLastSave="{C39B4257-7429-44F8-AAD4-4618A5422F0F}"/>
  <bookViews>
    <workbookView xWindow="-120" yWindow="-120" windowWidth="29040" windowHeight="15840" firstSheet="1" activeTab="1" xr2:uid="{00000000-000D-0000-FFFF-FFFF00000000}"/>
  </bookViews>
  <sheets>
    <sheet name="Sheet1" sheetId="11" state="hidden" r:id="rId1"/>
    <sheet name="入力例" sheetId="12" r:id="rId2"/>
    <sheet name="入力シート" sheetId="9" r:id="rId3"/>
    <sheet name="参加者名簿" sheetId="7" r:id="rId4"/>
    <sheet name="参加申込書" sheetId="8" r:id="rId5"/>
    <sheet name="名札" sheetId="10" r:id="rId6"/>
  </sheets>
  <definedNames>
    <definedName name="_xlnm.Print_Area" localSheetId="4">参加申込書!$A$1:$I$13</definedName>
    <definedName name="_xlnm.Print_Area" localSheetId="5">名札!$A$2:$D$1501</definedName>
    <definedName name="_xlnm.Print_Titles" localSheetId="5">名札!$A:$A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9" i="7" l="1"/>
  <c r="CB9" i="7"/>
  <c r="CC9" i="7"/>
  <c r="CA10" i="7"/>
  <c r="CB10" i="7"/>
  <c r="CC10" i="7"/>
  <c r="CA11" i="7"/>
  <c r="CB11" i="7"/>
  <c r="CC11" i="7"/>
  <c r="CA12" i="7"/>
  <c r="CB12" i="7"/>
  <c r="CC12" i="7"/>
  <c r="CA13" i="7"/>
  <c r="CB13" i="7"/>
  <c r="CC13" i="7"/>
  <c r="CA14" i="7"/>
  <c r="CB14" i="7"/>
  <c r="CC14" i="7"/>
  <c r="CA15" i="7"/>
  <c r="CB15" i="7"/>
  <c r="CC15" i="7"/>
  <c r="CA16" i="7"/>
  <c r="CB16" i="7"/>
  <c r="CC16" i="7"/>
  <c r="CA17" i="7"/>
  <c r="CB17" i="7"/>
  <c r="CC17" i="7"/>
  <c r="CA18" i="7"/>
  <c r="CB18" i="7"/>
  <c r="CC18" i="7"/>
  <c r="CA19" i="7"/>
  <c r="CB19" i="7"/>
  <c r="CC19" i="7"/>
  <c r="CA20" i="7"/>
  <c r="CB20" i="7"/>
  <c r="CC20" i="7"/>
  <c r="CA21" i="7"/>
  <c r="CB21" i="7"/>
  <c r="CC21" i="7"/>
  <c r="CA22" i="7"/>
  <c r="CB22" i="7"/>
  <c r="CC22" i="7"/>
  <c r="CA23" i="7"/>
  <c r="CB23" i="7"/>
  <c r="CC23" i="7"/>
  <c r="CA24" i="7"/>
  <c r="CB24" i="7"/>
  <c r="CC24" i="7"/>
  <c r="CA25" i="7"/>
  <c r="CB25" i="7"/>
  <c r="CC25" i="7"/>
  <c r="CA26" i="7"/>
  <c r="CB26" i="7"/>
  <c r="CC26" i="7"/>
  <c r="CA27" i="7"/>
  <c r="CB27" i="7"/>
  <c r="CC27" i="7"/>
  <c r="CA28" i="7"/>
  <c r="CB28" i="7"/>
  <c r="CC28" i="7"/>
  <c r="CA29" i="7"/>
  <c r="CB29" i="7"/>
  <c r="CC29" i="7"/>
  <c r="CA30" i="7"/>
  <c r="CB30" i="7"/>
  <c r="CC30" i="7"/>
  <c r="CA31" i="7"/>
  <c r="CB31" i="7"/>
  <c r="CC31" i="7"/>
  <c r="CA32" i="7"/>
  <c r="CB32" i="7"/>
  <c r="CC32" i="7"/>
  <c r="BV9" i="7"/>
  <c r="BW9" i="7"/>
  <c r="BX9" i="7"/>
  <c r="BV10" i="7"/>
  <c r="BW10" i="7"/>
  <c r="BX10" i="7"/>
  <c r="BV11" i="7"/>
  <c r="BW11" i="7"/>
  <c r="BX11" i="7"/>
  <c r="BV12" i="7"/>
  <c r="BW12" i="7"/>
  <c r="BX12" i="7"/>
  <c r="BV13" i="7"/>
  <c r="BW13" i="7"/>
  <c r="BX13" i="7"/>
  <c r="BV14" i="7"/>
  <c r="BW14" i="7"/>
  <c r="BX14" i="7"/>
  <c r="BV15" i="7"/>
  <c r="BW15" i="7"/>
  <c r="BX15" i="7"/>
  <c r="BV16" i="7"/>
  <c r="BW16" i="7"/>
  <c r="BX16" i="7"/>
  <c r="BV17" i="7"/>
  <c r="BW17" i="7"/>
  <c r="BX17" i="7"/>
  <c r="BV18" i="7"/>
  <c r="BW18" i="7"/>
  <c r="BX18" i="7"/>
  <c r="BV19" i="7"/>
  <c r="BW19" i="7"/>
  <c r="BX19" i="7"/>
  <c r="BV20" i="7"/>
  <c r="BW20" i="7"/>
  <c r="BX20" i="7"/>
  <c r="BV21" i="7"/>
  <c r="BW21" i="7"/>
  <c r="BX21" i="7"/>
  <c r="BV22" i="7"/>
  <c r="BW22" i="7"/>
  <c r="BX22" i="7"/>
  <c r="BV23" i="7"/>
  <c r="BW23" i="7"/>
  <c r="BX23" i="7"/>
  <c r="BV24" i="7"/>
  <c r="BW24" i="7"/>
  <c r="BX24" i="7"/>
  <c r="BV25" i="7"/>
  <c r="BW25" i="7"/>
  <c r="BX25" i="7"/>
  <c r="BV26" i="7"/>
  <c r="BW26" i="7"/>
  <c r="BX26" i="7"/>
  <c r="BV27" i="7"/>
  <c r="BW27" i="7"/>
  <c r="BX27" i="7"/>
  <c r="BV28" i="7"/>
  <c r="BW28" i="7"/>
  <c r="BX28" i="7"/>
  <c r="BV29" i="7"/>
  <c r="BW29" i="7"/>
  <c r="BX29" i="7"/>
  <c r="BV30" i="7"/>
  <c r="BW30" i="7"/>
  <c r="BX30" i="7"/>
  <c r="BV31" i="7"/>
  <c r="BW31" i="7"/>
  <c r="BX31" i="7"/>
  <c r="BV32" i="7"/>
  <c r="BW32" i="7"/>
  <c r="BX32" i="7"/>
  <c r="BM9" i="7"/>
  <c r="BN9" i="7"/>
  <c r="BO9" i="7"/>
  <c r="BM10" i="7"/>
  <c r="BN10" i="7"/>
  <c r="BO10" i="7"/>
  <c r="BM11" i="7"/>
  <c r="BN11" i="7"/>
  <c r="BO11" i="7"/>
  <c r="BM12" i="7"/>
  <c r="BN12" i="7"/>
  <c r="BO12" i="7"/>
  <c r="BM13" i="7"/>
  <c r="BN13" i="7"/>
  <c r="BO13" i="7"/>
  <c r="BM14" i="7"/>
  <c r="BN14" i="7"/>
  <c r="BO14" i="7"/>
  <c r="BM15" i="7"/>
  <c r="BN15" i="7"/>
  <c r="BO15" i="7"/>
  <c r="BM16" i="7"/>
  <c r="BN16" i="7"/>
  <c r="BO16" i="7"/>
  <c r="BM17" i="7"/>
  <c r="BN17" i="7"/>
  <c r="BO17" i="7"/>
  <c r="BM18" i="7"/>
  <c r="BN18" i="7"/>
  <c r="BO18" i="7"/>
  <c r="BM19" i="7"/>
  <c r="BN19" i="7"/>
  <c r="BO19" i="7"/>
  <c r="BM20" i="7"/>
  <c r="BN20" i="7"/>
  <c r="BO20" i="7"/>
  <c r="BM21" i="7"/>
  <c r="BN21" i="7"/>
  <c r="BO21" i="7"/>
  <c r="BM22" i="7"/>
  <c r="BN22" i="7"/>
  <c r="BO22" i="7"/>
  <c r="BM23" i="7"/>
  <c r="BN23" i="7"/>
  <c r="BO23" i="7"/>
  <c r="BM24" i="7"/>
  <c r="BN24" i="7"/>
  <c r="BO24" i="7"/>
  <c r="BM25" i="7"/>
  <c r="BN25" i="7"/>
  <c r="BO25" i="7"/>
  <c r="BM26" i="7"/>
  <c r="BN26" i="7"/>
  <c r="BO26" i="7"/>
  <c r="BM27" i="7"/>
  <c r="BN27" i="7"/>
  <c r="BO27" i="7"/>
  <c r="BM28" i="7"/>
  <c r="BN28" i="7"/>
  <c r="BO28" i="7"/>
  <c r="BM29" i="7"/>
  <c r="BN29" i="7"/>
  <c r="BO29" i="7"/>
  <c r="BM30" i="7"/>
  <c r="BN30" i="7"/>
  <c r="BO30" i="7"/>
  <c r="BM31" i="7"/>
  <c r="BN31" i="7"/>
  <c r="BO31" i="7"/>
  <c r="BM32" i="7"/>
  <c r="BN32" i="7"/>
  <c r="BO32" i="7"/>
  <c r="BH9" i="7"/>
  <c r="BI9" i="7"/>
  <c r="BJ9" i="7"/>
  <c r="BH10" i="7"/>
  <c r="BI10" i="7"/>
  <c r="BJ10" i="7"/>
  <c r="BH11" i="7"/>
  <c r="BI11" i="7"/>
  <c r="BJ11" i="7"/>
  <c r="BH12" i="7"/>
  <c r="BI12" i="7"/>
  <c r="BJ12" i="7"/>
  <c r="BH13" i="7"/>
  <c r="BI13" i="7"/>
  <c r="BJ13" i="7"/>
  <c r="BH14" i="7"/>
  <c r="BI14" i="7"/>
  <c r="BJ14" i="7"/>
  <c r="BH15" i="7"/>
  <c r="BI15" i="7"/>
  <c r="BJ15" i="7"/>
  <c r="BH16" i="7"/>
  <c r="BI16" i="7"/>
  <c r="BJ16" i="7"/>
  <c r="BH17" i="7"/>
  <c r="BI17" i="7"/>
  <c r="BJ17" i="7"/>
  <c r="BH18" i="7"/>
  <c r="BI18" i="7"/>
  <c r="BJ18" i="7"/>
  <c r="BH19" i="7"/>
  <c r="BI19" i="7"/>
  <c r="BJ19" i="7"/>
  <c r="BH20" i="7"/>
  <c r="BI20" i="7"/>
  <c r="BJ20" i="7"/>
  <c r="BH21" i="7"/>
  <c r="BI21" i="7"/>
  <c r="BJ21" i="7"/>
  <c r="BH22" i="7"/>
  <c r="BI22" i="7"/>
  <c r="BJ22" i="7"/>
  <c r="BH23" i="7"/>
  <c r="BI23" i="7"/>
  <c r="BJ23" i="7"/>
  <c r="BH24" i="7"/>
  <c r="BI24" i="7"/>
  <c r="BJ24" i="7"/>
  <c r="BH25" i="7"/>
  <c r="BI25" i="7"/>
  <c r="BJ25" i="7"/>
  <c r="BH26" i="7"/>
  <c r="BI26" i="7"/>
  <c r="BJ26" i="7"/>
  <c r="BH27" i="7"/>
  <c r="BI27" i="7"/>
  <c r="BJ27" i="7"/>
  <c r="BH28" i="7"/>
  <c r="BI28" i="7"/>
  <c r="BJ28" i="7"/>
  <c r="BH29" i="7"/>
  <c r="BI29" i="7"/>
  <c r="BJ29" i="7"/>
  <c r="BH30" i="7"/>
  <c r="BI30" i="7"/>
  <c r="BJ30" i="7"/>
  <c r="BH31" i="7"/>
  <c r="BI31" i="7"/>
  <c r="BJ31" i="7"/>
  <c r="BH32" i="7"/>
  <c r="BI32" i="7"/>
  <c r="BJ32" i="7"/>
  <c r="AY9" i="7"/>
  <c r="AZ9" i="7"/>
  <c r="BA9" i="7"/>
  <c r="AY10" i="7"/>
  <c r="AZ10" i="7"/>
  <c r="BA10" i="7"/>
  <c r="AY11" i="7"/>
  <c r="AZ11" i="7"/>
  <c r="BA11" i="7"/>
  <c r="AY12" i="7"/>
  <c r="AZ12" i="7"/>
  <c r="BA12" i="7"/>
  <c r="AY13" i="7"/>
  <c r="AZ13" i="7"/>
  <c r="BA13" i="7"/>
  <c r="AY14" i="7"/>
  <c r="AZ14" i="7"/>
  <c r="BA14" i="7"/>
  <c r="AY15" i="7"/>
  <c r="AZ15" i="7"/>
  <c r="BA15" i="7"/>
  <c r="AY16" i="7"/>
  <c r="AZ16" i="7"/>
  <c r="BA16" i="7"/>
  <c r="AY17" i="7"/>
  <c r="AZ17" i="7"/>
  <c r="BA17" i="7"/>
  <c r="AY18" i="7"/>
  <c r="AZ18" i="7"/>
  <c r="BA18" i="7"/>
  <c r="AY19" i="7"/>
  <c r="AZ19" i="7"/>
  <c r="BA19" i="7"/>
  <c r="AY20" i="7"/>
  <c r="AZ20" i="7"/>
  <c r="BA20" i="7"/>
  <c r="AY21" i="7"/>
  <c r="AZ21" i="7"/>
  <c r="BA21" i="7"/>
  <c r="AY22" i="7"/>
  <c r="AZ22" i="7"/>
  <c r="BA22" i="7"/>
  <c r="AY23" i="7"/>
  <c r="AZ23" i="7"/>
  <c r="BA23" i="7"/>
  <c r="AY24" i="7"/>
  <c r="AZ24" i="7"/>
  <c r="BA24" i="7"/>
  <c r="AY25" i="7"/>
  <c r="AZ25" i="7"/>
  <c r="BA25" i="7"/>
  <c r="AY26" i="7"/>
  <c r="AZ26" i="7"/>
  <c r="BA26" i="7"/>
  <c r="AY27" i="7"/>
  <c r="AZ27" i="7"/>
  <c r="BA27" i="7"/>
  <c r="AY28" i="7"/>
  <c r="AZ28" i="7"/>
  <c r="BA28" i="7"/>
  <c r="AY29" i="7"/>
  <c r="AZ29" i="7"/>
  <c r="BA29" i="7"/>
  <c r="AY30" i="7"/>
  <c r="AZ30" i="7"/>
  <c r="BA30" i="7"/>
  <c r="AY31" i="7"/>
  <c r="AZ31" i="7"/>
  <c r="BA31" i="7"/>
  <c r="AY32" i="7"/>
  <c r="AZ32" i="7"/>
  <c r="BA32" i="7"/>
  <c r="AT9" i="7"/>
  <c r="AU9" i="7"/>
  <c r="AV9" i="7"/>
  <c r="AT10" i="7"/>
  <c r="AU10" i="7"/>
  <c r="AV10" i="7"/>
  <c r="AT11" i="7"/>
  <c r="AU11" i="7"/>
  <c r="AV11" i="7"/>
  <c r="AT12" i="7"/>
  <c r="AU12" i="7"/>
  <c r="AV12" i="7"/>
  <c r="AT13" i="7"/>
  <c r="AU13" i="7"/>
  <c r="AV13" i="7"/>
  <c r="AT14" i="7"/>
  <c r="AU14" i="7"/>
  <c r="AV14" i="7"/>
  <c r="AT15" i="7"/>
  <c r="AU15" i="7"/>
  <c r="AV15" i="7"/>
  <c r="AT16" i="7"/>
  <c r="AU16" i="7"/>
  <c r="AV16" i="7"/>
  <c r="AT17" i="7"/>
  <c r="AU17" i="7"/>
  <c r="AV17" i="7"/>
  <c r="AT18" i="7"/>
  <c r="AU18" i="7"/>
  <c r="AV18" i="7"/>
  <c r="AT19" i="7"/>
  <c r="AU19" i="7"/>
  <c r="AV19" i="7"/>
  <c r="AT20" i="7"/>
  <c r="AU20" i="7"/>
  <c r="AV20" i="7"/>
  <c r="AT21" i="7"/>
  <c r="AU21" i="7"/>
  <c r="AV21" i="7"/>
  <c r="AT22" i="7"/>
  <c r="AU22" i="7"/>
  <c r="AV22" i="7"/>
  <c r="AT23" i="7"/>
  <c r="AU23" i="7"/>
  <c r="AV23" i="7"/>
  <c r="AT24" i="7"/>
  <c r="AU24" i="7"/>
  <c r="AV24" i="7"/>
  <c r="AT25" i="7"/>
  <c r="AU25" i="7"/>
  <c r="AV25" i="7"/>
  <c r="AT26" i="7"/>
  <c r="AU26" i="7"/>
  <c r="AV26" i="7"/>
  <c r="AT27" i="7"/>
  <c r="AU27" i="7"/>
  <c r="AV27" i="7"/>
  <c r="AT28" i="7"/>
  <c r="AU28" i="7"/>
  <c r="AV28" i="7"/>
  <c r="AT29" i="7"/>
  <c r="AU29" i="7"/>
  <c r="AV29" i="7"/>
  <c r="AT30" i="7"/>
  <c r="AU30" i="7"/>
  <c r="AV30" i="7"/>
  <c r="AT31" i="7"/>
  <c r="AU31" i="7"/>
  <c r="AV31" i="7"/>
  <c r="AT32" i="7"/>
  <c r="AU32" i="7"/>
  <c r="AV32" i="7"/>
  <c r="AK9" i="7"/>
  <c r="AL9" i="7"/>
  <c r="AM9" i="7"/>
  <c r="AK10" i="7"/>
  <c r="AL10" i="7"/>
  <c r="AM10" i="7"/>
  <c r="AK11" i="7"/>
  <c r="AL11" i="7"/>
  <c r="AM11" i="7"/>
  <c r="AK12" i="7"/>
  <c r="AL12" i="7"/>
  <c r="AM12" i="7"/>
  <c r="AK13" i="7"/>
  <c r="AL13" i="7"/>
  <c r="AM13" i="7"/>
  <c r="AK14" i="7"/>
  <c r="AL14" i="7"/>
  <c r="AM14" i="7"/>
  <c r="AK15" i="7"/>
  <c r="AL15" i="7"/>
  <c r="AM15" i="7"/>
  <c r="AK16" i="7"/>
  <c r="AL16" i="7"/>
  <c r="AM16" i="7"/>
  <c r="AK17" i="7"/>
  <c r="AL17" i="7"/>
  <c r="AM17" i="7"/>
  <c r="AK18" i="7"/>
  <c r="AL18" i="7"/>
  <c r="AM18" i="7"/>
  <c r="AK19" i="7"/>
  <c r="AL19" i="7"/>
  <c r="AM19" i="7"/>
  <c r="AK20" i="7"/>
  <c r="AL20" i="7"/>
  <c r="AM20" i="7"/>
  <c r="AK21" i="7"/>
  <c r="AL21" i="7"/>
  <c r="AM21" i="7"/>
  <c r="AK22" i="7"/>
  <c r="AL22" i="7"/>
  <c r="AM22" i="7"/>
  <c r="AK23" i="7"/>
  <c r="AL23" i="7"/>
  <c r="AM23" i="7"/>
  <c r="AK24" i="7"/>
  <c r="AL24" i="7"/>
  <c r="AM24" i="7"/>
  <c r="AK25" i="7"/>
  <c r="AL25" i="7"/>
  <c r="AM25" i="7"/>
  <c r="AK26" i="7"/>
  <c r="AL26" i="7"/>
  <c r="AM26" i="7"/>
  <c r="AK27" i="7"/>
  <c r="AL27" i="7"/>
  <c r="AM27" i="7"/>
  <c r="AK28" i="7"/>
  <c r="AL28" i="7"/>
  <c r="AM28" i="7"/>
  <c r="AK29" i="7"/>
  <c r="AL29" i="7"/>
  <c r="AM29" i="7"/>
  <c r="AK30" i="7"/>
  <c r="AL30" i="7"/>
  <c r="AM30" i="7"/>
  <c r="AK31" i="7"/>
  <c r="AL31" i="7"/>
  <c r="AM31" i="7"/>
  <c r="AK32" i="7"/>
  <c r="AL32" i="7"/>
  <c r="AM32" i="7"/>
  <c r="AF9" i="7"/>
  <c r="AG9" i="7"/>
  <c r="AH9" i="7"/>
  <c r="AF10" i="7"/>
  <c r="AG10" i="7"/>
  <c r="AH10" i="7"/>
  <c r="AF11" i="7"/>
  <c r="AG11" i="7"/>
  <c r="AH11" i="7"/>
  <c r="AF12" i="7"/>
  <c r="AG12" i="7"/>
  <c r="AH12" i="7"/>
  <c r="AF13" i="7"/>
  <c r="AG13" i="7"/>
  <c r="AH13" i="7"/>
  <c r="AF14" i="7"/>
  <c r="AG14" i="7"/>
  <c r="AH14" i="7"/>
  <c r="AF15" i="7"/>
  <c r="AG15" i="7"/>
  <c r="AH15" i="7"/>
  <c r="AF16" i="7"/>
  <c r="AG16" i="7"/>
  <c r="AH16" i="7"/>
  <c r="AF17" i="7"/>
  <c r="AG17" i="7"/>
  <c r="AH17" i="7"/>
  <c r="AF18" i="7"/>
  <c r="AG18" i="7"/>
  <c r="AH18" i="7"/>
  <c r="AF19" i="7"/>
  <c r="AG19" i="7"/>
  <c r="AH19" i="7"/>
  <c r="AF20" i="7"/>
  <c r="AG20" i="7"/>
  <c r="AH20" i="7"/>
  <c r="AF21" i="7"/>
  <c r="AG21" i="7"/>
  <c r="AH21" i="7"/>
  <c r="AF22" i="7"/>
  <c r="AG22" i="7"/>
  <c r="AH22" i="7"/>
  <c r="AF23" i="7"/>
  <c r="AG23" i="7"/>
  <c r="AH23" i="7"/>
  <c r="AF24" i="7"/>
  <c r="AG24" i="7"/>
  <c r="AH24" i="7"/>
  <c r="AF25" i="7"/>
  <c r="AG25" i="7"/>
  <c r="AH25" i="7"/>
  <c r="AF26" i="7"/>
  <c r="AG26" i="7"/>
  <c r="AH26" i="7"/>
  <c r="AF27" i="7"/>
  <c r="AG27" i="7"/>
  <c r="AH27" i="7"/>
  <c r="AF28" i="7"/>
  <c r="AG28" i="7"/>
  <c r="AH28" i="7"/>
  <c r="AF29" i="7"/>
  <c r="AG29" i="7"/>
  <c r="AH29" i="7"/>
  <c r="AF30" i="7"/>
  <c r="AG30" i="7"/>
  <c r="AH30" i="7"/>
  <c r="AF31" i="7"/>
  <c r="AG31" i="7"/>
  <c r="AH31" i="7"/>
  <c r="AF32" i="7"/>
  <c r="AG32" i="7"/>
  <c r="AH32" i="7"/>
  <c r="W9" i="7"/>
  <c r="X9" i="7"/>
  <c r="Y9" i="7"/>
  <c r="W10" i="7"/>
  <c r="X10" i="7"/>
  <c r="Y10" i="7"/>
  <c r="W11" i="7"/>
  <c r="X11" i="7"/>
  <c r="Y11" i="7"/>
  <c r="W12" i="7"/>
  <c r="X12" i="7"/>
  <c r="Y12" i="7"/>
  <c r="W13" i="7"/>
  <c r="X13" i="7"/>
  <c r="Y13" i="7"/>
  <c r="W14" i="7"/>
  <c r="X14" i="7"/>
  <c r="Y14" i="7"/>
  <c r="W15" i="7"/>
  <c r="X15" i="7"/>
  <c r="Y15" i="7"/>
  <c r="W16" i="7"/>
  <c r="X16" i="7"/>
  <c r="Y16" i="7"/>
  <c r="W17" i="7"/>
  <c r="X17" i="7"/>
  <c r="Y17" i="7"/>
  <c r="W18" i="7"/>
  <c r="X18" i="7"/>
  <c r="Y18" i="7"/>
  <c r="W19" i="7"/>
  <c r="X19" i="7"/>
  <c r="Y19" i="7"/>
  <c r="W20" i="7"/>
  <c r="X20" i="7"/>
  <c r="Y20" i="7"/>
  <c r="W21" i="7"/>
  <c r="X21" i="7"/>
  <c r="Y21" i="7"/>
  <c r="W22" i="7"/>
  <c r="X22" i="7"/>
  <c r="Y22" i="7"/>
  <c r="W23" i="7"/>
  <c r="X23" i="7"/>
  <c r="Y23" i="7"/>
  <c r="W24" i="7"/>
  <c r="X24" i="7"/>
  <c r="Y24" i="7"/>
  <c r="W25" i="7"/>
  <c r="X25" i="7"/>
  <c r="Y25" i="7"/>
  <c r="W26" i="7"/>
  <c r="X26" i="7"/>
  <c r="Y26" i="7"/>
  <c r="W27" i="7"/>
  <c r="X27" i="7"/>
  <c r="Y27" i="7"/>
  <c r="W28" i="7"/>
  <c r="X28" i="7"/>
  <c r="Y28" i="7"/>
  <c r="W29" i="7"/>
  <c r="X29" i="7"/>
  <c r="Y29" i="7"/>
  <c r="W30" i="7"/>
  <c r="X30" i="7"/>
  <c r="Y30" i="7"/>
  <c r="W31" i="7"/>
  <c r="X31" i="7"/>
  <c r="Y31" i="7"/>
  <c r="W32" i="7"/>
  <c r="X32" i="7"/>
  <c r="Y32" i="7"/>
  <c r="R9" i="7"/>
  <c r="S9" i="7"/>
  <c r="T9" i="7"/>
  <c r="R10" i="7"/>
  <c r="S10" i="7"/>
  <c r="T10" i="7"/>
  <c r="R11" i="7"/>
  <c r="S11" i="7"/>
  <c r="T11" i="7"/>
  <c r="R12" i="7"/>
  <c r="S12" i="7"/>
  <c r="T12" i="7"/>
  <c r="R13" i="7"/>
  <c r="S13" i="7"/>
  <c r="T13" i="7"/>
  <c r="R14" i="7"/>
  <c r="S14" i="7"/>
  <c r="T14" i="7"/>
  <c r="R15" i="7"/>
  <c r="S15" i="7"/>
  <c r="T15" i="7"/>
  <c r="R16" i="7"/>
  <c r="S16" i="7"/>
  <c r="T16" i="7"/>
  <c r="R17" i="7"/>
  <c r="S17" i="7"/>
  <c r="T17" i="7"/>
  <c r="R18" i="7"/>
  <c r="S18" i="7"/>
  <c r="T18" i="7"/>
  <c r="R19" i="7"/>
  <c r="S19" i="7"/>
  <c r="T19" i="7"/>
  <c r="R20" i="7"/>
  <c r="S20" i="7"/>
  <c r="T20" i="7"/>
  <c r="R21" i="7"/>
  <c r="S21" i="7"/>
  <c r="T21" i="7"/>
  <c r="R22" i="7"/>
  <c r="S22" i="7"/>
  <c r="T22" i="7"/>
  <c r="R23" i="7"/>
  <c r="S23" i="7"/>
  <c r="T23" i="7"/>
  <c r="R24" i="7"/>
  <c r="S24" i="7"/>
  <c r="T24" i="7"/>
  <c r="R25" i="7"/>
  <c r="S25" i="7"/>
  <c r="T25" i="7"/>
  <c r="R26" i="7"/>
  <c r="S26" i="7"/>
  <c r="T26" i="7"/>
  <c r="R27" i="7"/>
  <c r="S27" i="7"/>
  <c r="T27" i="7"/>
  <c r="R28" i="7"/>
  <c r="S28" i="7"/>
  <c r="T28" i="7"/>
  <c r="R29" i="7"/>
  <c r="S29" i="7"/>
  <c r="T29" i="7"/>
  <c r="R30" i="7"/>
  <c r="S30" i="7"/>
  <c r="T30" i="7"/>
  <c r="R31" i="7"/>
  <c r="S31" i="7"/>
  <c r="T31" i="7"/>
  <c r="R32" i="7"/>
  <c r="S32" i="7"/>
  <c r="T32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I24" i="7"/>
  <c r="J24" i="7"/>
  <c r="K24" i="7"/>
  <c r="I25" i="7"/>
  <c r="J25" i="7"/>
  <c r="K25" i="7"/>
  <c r="I26" i="7"/>
  <c r="J26" i="7"/>
  <c r="K26" i="7"/>
  <c r="I27" i="7"/>
  <c r="J27" i="7"/>
  <c r="K27" i="7"/>
  <c r="I28" i="7"/>
  <c r="J28" i="7"/>
  <c r="K28" i="7"/>
  <c r="I29" i="7"/>
  <c r="J29" i="7"/>
  <c r="K29" i="7"/>
  <c r="I30" i="7"/>
  <c r="J30" i="7"/>
  <c r="K30" i="7"/>
  <c r="I31" i="7"/>
  <c r="J31" i="7"/>
  <c r="K31" i="7"/>
  <c r="I32" i="7"/>
  <c r="J32" i="7"/>
  <c r="K32" i="7"/>
  <c r="D28" i="7"/>
  <c r="E28" i="7"/>
  <c r="F28" i="7"/>
  <c r="D29" i="7"/>
  <c r="E29" i="7"/>
  <c r="F29" i="7"/>
  <c r="D30" i="7"/>
  <c r="E30" i="7"/>
  <c r="F30" i="7"/>
  <c r="D31" i="7"/>
  <c r="E31" i="7"/>
  <c r="F31" i="7"/>
  <c r="D32" i="7"/>
  <c r="E32" i="7"/>
  <c r="F32" i="7"/>
  <c r="D9" i="7"/>
  <c r="E9" i="7"/>
  <c r="F9" i="7"/>
  <c r="D10" i="7"/>
  <c r="E10" i="7"/>
  <c r="F10" i="7"/>
  <c r="D11" i="7"/>
  <c r="E11" i="7"/>
  <c r="F11" i="7"/>
  <c r="D12" i="7"/>
  <c r="E12" i="7"/>
  <c r="F12" i="7"/>
  <c r="D13" i="7"/>
  <c r="E13" i="7"/>
  <c r="F13" i="7"/>
  <c r="D14" i="7"/>
  <c r="E14" i="7"/>
  <c r="F14" i="7"/>
  <c r="D15" i="7"/>
  <c r="E15" i="7"/>
  <c r="F15" i="7"/>
  <c r="D16" i="7"/>
  <c r="E16" i="7"/>
  <c r="F16" i="7"/>
  <c r="D17" i="7"/>
  <c r="E17" i="7"/>
  <c r="F17" i="7"/>
  <c r="D18" i="7"/>
  <c r="E18" i="7"/>
  <c r="F18" i="7"/>
  <c r="D19" i="7"/>
  <c r="E19" i="7"/>
  <c r="F19" i="7"/>
  <c r="D20" i="7"/>
  <c r="E20" i="7"/>
  <c r="F20" i="7"/>
  <c r="D21" i="7"/>
  <c r="E21" i="7"/>
  <c r="F21" i="7"/>
  <c r="D22" i="7"/>
  <c r="E22" i="7"/>
  <c r="F22" i="7"/>
  <c r="D23" i="7"/>
  <c r="E23" i="7"/>
  <c r="F23" i="7"/>
  <c r="D24" i="7"/>
  <c r="E24" i="7"/>
  <c r="F24" i="7"/>
  <c r="D25" i="7"/>
  <c r="E25" i="7"/>
  <c r="F25" i="7"/>
  <c r="D26" i="7"/>
  <c r="E26" i="7"/>
  <c r="F26" i="7"/>
  <c r="D27" i="7"/>
  <c r="E27" i="7"/>
  <c r="F27" i="7"/>
  <c r="AM8" i="7"/>
  <c r="BY5" i="7" l="1"/>
  <c r="BY4" i="7"/>
  <c r="BK5" i="7"/>
  <c r="BK4" i="7"/>
  <c r="AW5" i="7"/>
  <c r="AW4" i="7"/>
  <c r="AI5" i="7"/>
  <c r="AI4" i="7"/>
  <c r="U5" i="7"/>
  <c r="U4" i="7"/>
  <c r="G5" i="7"/>
  <c r="G4" i="7"/>
  <c r="G9" i="8"/>
  <c r="E9" i="8"/>
  <c r="C9" i="8"/>
  <c r="G7" i="8"/>
  <c r="G6" i="8"/>
  <c r="G5" i="8"/>
  <c r="D4" i="9"/>
  <c r="C12" i="12"/>
  <c r="C5" i="12"/>
  <c r="H9" i="8" l="1"/>
  <c r="D237" i="10"/>
  <c r="D11" i="9"/>
  <c r="D7" i="8" l="1"/>
  <c r="D1499" i="10" l="1"/>
  <c r="D1498" i="10"/>
  <c r="B1499" i="10"/>
  <c r="B1498" i="10"/>
  <c r="B1497" i="10"/>
  <c r="D1489" i="10"/>
  <c r="D1488" i="10"/>
  <c r="D1487" i="10"/>
  <c r="B1489" i="10"/>
  <c r="B1488" i="10"/>
  <c r="B1487" i="10"/>
  <c r="D1479" i="10"/>
  <c r="D1478" i="10"/>
  <c r="D1477" i="10"/>
  <c r="B1479" i="10"/>
  <c r="B1478" i="10"/>
  <c r="B1477" i="10"/>
  <c r="D1469" i="10"/>
  <c r="D1468" i="10"/>
  <c r="D1467" i="10"/>
  <c r="B1469" i="10"/>
  <c r="B1468" i="10"/>
  <c r="B1467" i="10"/>
  <c r="D1459" i="10"/>
  <c r="D1458" i="10"/>
  <c r="D1457" i="10"/>
  <c r="B1459" i="10"/>
  <c r="B1458" i="10"/>
  <c r="B1457" i="10"/>
  <c r="D1449" i="10"/>
  <c r="D1448" i="10"/>
  <c r="D1447" i="10"/>
  <c r="B1449" i="10"/>
  <c r="B1448" i="10"/>
  <c r="B1447" i="10"/>
  <c r="D1439" i="10"/>
  <c r="D1438" i="10"/>
  <c r="D1437" i="10"/>
  <c r="B1439" i="10"/>
  <c r="B1438" i="10"/>
  <c r="B1437" i="10"/>
  <c r="D1429" i="10"/>
  <c r="D1428" i="10"/>
  <c r="D1427" i="10"/>
  <c r="B1429" i="10"/>
  <c r="B1428" i="10"/>
  <c r="B1427" i="10"/>
  <c r="D1419" i="10"/>
  <c r="D1418" i="10"/>
  <c r="D1417" i="10"/>
  <c r="B1419" i="10"/>
  <c r="B1418" i="10"/>
  <c r="B1417" i="10"/>
  <c r="D1409" i="10"/>
  <c r="D1408" i="10"/>
  <c r="D1407" i="10"/>
  <c r="B1409" i="10"/>
  <c r="B1408" i="10"/>
  <c r="B1407" i="10"/>
  <c r="D1399" i="10"/>
  <c r="D1398" i="10"/>
  <c r="D1397" i="10"/>
  <c r="B1399" i="10"/>
  <c r="B1398" i="10"/>
  <c r="B1397" i="10"/>
  <c r="D1389" i="10"/>
  <c r="D1388" i="10"/>
  <c r="D1387" i="10"/>
  <c r="B1389" i="10"/>
  <c r="B1388" i="10"/>
  <c r="B1387" i="10"/>
  <c r="D1379" i="10"/>
  <c r="D1378" i="10"/>
  <c r="D1377" i="10"/>
  <c r="B1379" i="10"/>
  <c r="B1378" i="10"/>
  <c r="B1377" i="10"/>
  <c r="D1369" i="10"/>
  <c r="D1368" i="10"/>
  <c r="D1367" i="10"/>
  <c r="B1369" i="10"/>
  <c r="B1368" i="10"/>
  <c r="B1367" i="10"/>
  <c r="D1359" i="10"/>
  <c r="D1358" i="10"/>
  <c r="D1357" i="10"/>
  <c r="B1359" i="10"/>
  <c r="B1358" i="10"/>
  <c r="B1357" i="10"/>
  <c r="D1349" i="10"/>
  <c r="D1348" i="10"/>
  <c r="D1347" i="10"/>
  <c r="B1349" i="10"/>
  <c r="B1348" i="10"/>
  <c r="B1347" i="10"/>
  <c r="D1339" i="10"/>
  <c r="D1338" i="10"/>
  <c r="D1337" i="10"/>
  <c r="B1339" i="10"/>
  <c r="B1338" i="10"/>
  <c r="B1337" i="10"/>
  <c r="D1329" i="10"/>
  <c r="D1328" i="10"/>
  <c r="D1327" i="10"/>
  <c r="B1329" i="10"/>
  <c r="B1328" i="10"/>
  <c r="B1327" i="10"/>
  <c r="D1319" i="10"/>
  <c r="D1318" i="10"/>
  <c r="D1317" i="10"/>
  <c r="B1319" i="10"/>
  <c r="B1318" i="10"/>
  <c r="B1317" i="10"/>
  <c r="D1309" i="10"/>
  <c r="D1308" i="10"/>
  <c r="D1307" i="10"/>
  <c r="B1309" i="10"/>
  <c r="B1308" i="10"/>
  <c r="B1307" i="10"/>
  <c r="D1299" i="10"/>
  <c r="D1298" i="10"/>
  <c r="D1297" i="10"/>
  <c r="B1299" i="10"/>
  <c r="B1298" i="10"/>
  <c r="B1297" i="10"/>
  <c r="D1289" i="10"/>
  <c r="D1288" i="10"/>
  <c r="D1287" i="10"/>
  <c r="B1289" i="10"/>
  <c r="B1288" i="10"/>
  <c r="B1287" i="10"/>
  <c r="D1279" i="10"/>
  <c r="D1278" i="10"/>
  <c r="D1277" i="10"/>
  <c r="B1279" i="10"/>
  <c r="B1278" i="10"/>
  <c r="B1277" i="10"/>
  <c r="D1269" i="10"/>
  <c r="D1268" i="10"/>
  <c r="D1267" i="10"/>
  <c r="B1269" i="10"/>
  <c r="B1268" i="10"/>
  <c r="B1267" i="10"/>
  <c r="D1259" i="10"/>
  <c r="D1258" i="10"/>
  <c r="D1257" i="10"/>
  <c r="B1259" i="10"/>
  <c r="B1258" i="10"/>
  <c r="B1257" i="10"/>
  <c r="D1249" i="10"/>
  <c r="D1248" i="10"/>
  <c r="D1247" i="10"/>
  <c r="B1249" i="10"/>
  <c r="B1248" i="10"/>
  <c r="B1247" i="10"/>
  <c r="D1239" i="10"/>
  <c r="D1238" i="10"/>
  <c r="D1237" i="10"/>
  <c r="B1239" i="10"/>
  <c r="B1238" i="10"/>
  <c r="B1237" i="10"/>
  <c r="D1229" i="10"/>
  <c r="D1228" i="10"/>
  <c r="D1227" i="10"/>
  <c r="B1229" i="10"/>
  <c r="B1228" i="10"/>
  <c r="B1227" i="10"/>
  <c r="D1219" i="10"/>
  <c r="D1218" i="10"/>
  <c r="D1217" i="10"/>
  <c r="B1219" i="10"/>
  <c r="B1218" i="10"/>
  <c r="B1217" i="10"/>
  <c r="D1209" i="10"/>
  <c r="D1208" i="10"/>
  <c r="D1207" i="10"/>
  <c r="B1209" i="10"/>
  <c r="B1208" i="10"/>
  <c r="B1207" i="10"/>
  <c r="D1199" i="10"/>
  <c r="D1198" i="10"/>
  <c r="D1197" i="10"/>
  <c r="B1199" i="10"/>
  <c r="B1198" i="10"/>
  <c r="B1197" i="10"/>
  <c r="D1189" i="10"/>
  <c r="D1188" i="10"/>
  <c r="D1187" i="10"/>
  <c r="B1189" i="10"/>
  <c r="B1188" i="10"/>
  <c r="B1187" i="10"/>
  <c r="D1179" i="10"/>
  <c r="D1178" i="10"/>
  <c r="D1177" i="10"/>
  <c r="B1179" i="10"/>
  <c r="B1178" i="10"/>
  <c r="B1177" i="10"/>
  <c r="D1169" i="10"/>
  <c r="D1168" i="10"/>
  <c r="D1167" i="10"/>
  <c r="B1169" i="10"/>
  <c r="B1168" i="10"/>
  <c r="B1167" i="10"/>
  <c r="D1159" i="10"/>
  <c r="D1158" i="10"/>
  <c r="D1157" i="10"/>
  <c r="B1159" i="10"/>
  <c r="B1158" i="10"/>
  <c r="B1157" i="10"/>
  <c r="D1149" i="10"/>
  <c r="D1148" i="10"/>
  <c r="D1147" i="10"/>
  <c r="B1149" i="10"/>
  <c r="B1148" i="10"/>
  <c r="B1147" i="10"/>
  <c r="D1139" i="10"/>
  <c r="D1138" i="10"/>
  <c r="D1137" i="10"/>
  <c r="B1139" i="10"/>
  <c r="B1138" i="10"/>
  <c r="B1137" i="10"/>
  <c r="D1129" i="10"/>
  <c r="D1128" i="10"/>
  <c r="D1127" i="10"/>
  <c r="B1129" i="10"/>
  <c r="B1128" i="10"/>
  <c r="B1127" i="10"/>
  <c r="D1119" i="10"/>
  <c r="D1118" i="10"/>
  <c r="D1117" i="10"/>
  <c r="B1119" i="10"/>
  <c r="B1118" i="10"/>
  <c r="B1117" i="10"/>
  <c r="D1109" i="10"/>
  <c r="D1108" i="10"/>
  <c r="D1107" i="10"/>
  <c r="B1109" i="10"/>
  <c r="B1108" i="10"/>
  <c r="B1107" i="10"/>
  <c r="D1099" i="10"/>
  <c r="D1098" i="10"/>
  <c r="D1097" i="10"/>
  <c r="B1099" i="10"/>
  <c r="B1098" i="10"/>
  <c r="B1097" i="10"/>
  <c r="D1089" i="10"/>
  <c r="D1088" i="10"/>
  <c r="D1087" i="10"/>
  <c r="B1089" i="10"/>
  <c r="B1088" i="10"/>
  <c r="B1087" i="10"/>
  <c r="D1079" i="10"/>
  <c r="D1078" i="10"/>
  <c r="D1077" i="10"/>
  <c r="B1079" i="10"/>
  <c r="B1078" i="10"/>
  <c r="B1077" i="10"/>
  <c r="D1069" i="10"/>
  <c r="D1068" i="10"/>
  <c r="D1067" i="10"/>
  <c r="B1069" i="10"/>
  <c r="B1068" i="10"/>
  <c r="B1067" i="10"/>
  <c r="D1059" i="10"/>
  <c r="D1058" i="10"/>
  <c r="D1057" i="10"/>
  <c r="B1059" i="10"/>
  <c r="B1058" i="10"/>
  <c r="B1057" i="10"/>
  <c r="D1049" i="10"/>
  <c r="D1048" i="10"/>
  <c r="D1047" i="10"/>
  <c r="B1049" i="10"/>
  <c r="B1048" i="10"/>
  <c r="B1047" i="10"/>
  <c r="D1039" i="10"/>
  <c r="D1038" i="10"/>
  <c r="D1037" i="10"/>
  <c r="B1039" i="10"/>
  <c r="B1038" i="10"/>
  <c r="B1037" i="10"/>
  <c r="D1029" i="10"/>
  <c r="D1028" i="10"/>
  <c r="D1027" i="10"/>
  <c r="B1029" i="10"/>
  <c r="B1028" i="10"/>
  <c r="B1027" i="10"/>
  <c r="D1019" i="10"/>
  <c r="D1018" i="10"/>
  <c r="D1017" i="10"/>
  <c r="B1019" i="10"/>
  <c r="B1018" i="10"/>
  <c r="B1017" i="10"/>
  <c r="D1009" i="10"/>
  <c r="D1008" i="10"/>
  <c r="D1007" i="10"/>
  <c r="B1009" i="10"/>
  <c r="B1008" i="10"/>
  <c r="B1007" i="10"/>
  <c r="D999" i="10"/>
  <c r="D998" i="10"/>
  <c r="D997" i="10"/>
  <c r="B999" i="10"/>
  <c r="B998" i="10"/>
  <c r="B997" i="10"/>
  <c r="D989" i="10"/>
  <c r="D988" i="10"/>
  <c r="D987" i="10"/>
  <c r="B989" i="10"/>
  <c r="B988" i="10"/>
  <c r="B987" i="10"/>
  <c r="D979" i="10"/>
  <c r="D978" i="10"/>
  <c r="D977" i="10"/>
  <c r="B979" i="10"/>
  <c r="B978" i="10"/>
  <c r="B977" i="10"/>
  <c r="D969" i="10"/>
  <c r="D968" i="10"/>
  <c r="D967" i="10"/>
  <c r="B969" i="10"/>
  <c r="B968" i="10"/>
  <c r="B967" i="10"/>
  <c r="D959" i="10"/>
  <c r="D958" i="10"/>
  <c r="D957" i="10"/>
  <c r="B959" i="10"/>
  <c r="B958" i="10"/>
  <c r="B957" i="10"/>
  <c r="D949" i="10"/>
  <c r="D948" i="10"/>
  <c r="D947" i="10"/>
  <c r="B949" i="10"/>
  <c r="B948" i="10"/>
  <c r="B947" i="10"/>
  <c r="D939" i="10"/>
  <c r="D938" i="10"/>
  <c r="D937" i="10"/>
  <c r="B939" i="10"/>
  <c r="B938" i="10"/>
  <c r="B937" i="10"/>
  <c r="D929" i="10"/>
  <c r="D928" i="10"/>
  <c r="D927" i="10"/>
  <c r="B929" i="10"/>
  <c r="B928" i="10"/>
  <c r="B927" i="10"/>
  <c r="D919" i="10"/>
  <c r="D918" i="10"/>
  <c r="D917" i="10"/>
  <c r="B919" i="10"/>
  <c r="B918" i="10"/>
  <c r="B917" i="10"/>
  <c r="D909" i="10"/>
  <c r="D908" i="10"/>
  <c r="D907" i="10"/>
  <c r="B909" i="10"/>
  <c r="B908" i="10"/>
  <c r="B907" i="10"/>
  <c r="D899" i="10"/>
  <c r="D898" i="10"/>
  <c r="D897" i="10"/>
  <c r="B899" i="10"/>
  <c r="B898" i="10"/>
  <c r="B897" i="10"/>
  <c r="D889" i="10"/>
  <c r="D888" i="10"/>
  <c r="D887" i="10"/>
  <c r="B889" i="10"/>
  <c r="B888" i="10"/>
  <c r="B887" i="10"/>
  <c r="D879" i="10"/>
  <c r="D878" i="10"/>
  <c r="D877" i="10"/>
  <c r="B879" i="10"/>
  <c r="B878" i="10"/>
  <c r="B877" i="10"/>
  <c r="D869" i="10"/>
  <c r="D868" i="10"/>
  <c r="D867" i="10"/>
  <c r="B869" i="10"/>
  <c r="B868" i="10"/>
  <c r="B867" i="10"/>
  <c r="D859" i="10"/>
  <c r="D858" i="10"/>
  <c r="D857" i="10"/>
  <c r="B859" i="10"/>
  <c r="B858" i="10"/>
  <c r="B857" i="10"/>
  <c r="D849" i="10"/>
  <c r="D848" i="10"/>
  <c r="D847" i="10"/>
  <c r="B849" i="10"/>
  <c r="B848" i="10"/>
  <c r="B847" i="10"/>
  <c r="D839" i="10"/>
  <c r="D838" i="10"/>
  <c r="D837" i="10"/>
  <c r="B839" i="10"/>
  <c r="B838" i="10"/>
  <c r="B837" i="10"/>
  <c r="D829" i="10"/>
  <c r="D828" i="10"/>
  <c r="D827" i="10"/>
  <c r="B829" i="10"/>
  <c r="B828" i="10"/>
  <c r="B827" i="10"/>
  <c r="D819" i="10"/>
  <c r="D818" i="10"/>
  <c r="D817" i="10"/>
  <c r="B819" i="10"/>
  <c r="B818" i="10"/>
  <c r="B817" i="10"/>
  <c r="D809" i="10"/>
  <c r="D808" i="10"/>
  <c r="D807" i="10"/>
  <c r="B809" i="10"/>
  <c r="B808" i="10"/>
  <c r="B807" i="10"/>
  <c r="D799" i="10"/>
  <c r="D798" i="10"/>
  <c r="D797" i="10"/>
  <c r="B799" i="10"/>
  <c r="B798" i="10"/>
  <c r="B797" i="10"/>
  <c r="D789" i="10"/>
  <c r="D788" i="10"/>
  <c r="D787" i="10"/>
  <c r="B789" i="10"/>
  <c r="B788" i="10"/>
  <c r="B787" i="10"/>
  <c r="D779" i="10"/>
  <c r="D778" i="10"/>
  <c r="D777" i="10"/>
  <c r="B779" i="10"/>
  <c r="B778" i="10"/>
  <c r="B777" i="10"/>
  <c r="D769" i="10"/>
  <c r="D768" i="10"/>
  <c r="D767" i="10"/>
  <c r="B769" i="10"/>
  <c r="B768" i="10"/>
  <c r="B767" i="10"/>
  <c r="D759" i="10"/>
  <c r="D758" i="10"/>
  <c r="D757" i="10"/>
  <c r="B759" i="10"/>
  <c r="B758" i="10"/>
  <c r="B757" i="10"/>
  <c r="D749" i="10"/>
  <c r="D748" i="10"/>
  <c r="D747" i="10"/>
  <c r="B749" i="10"/>
  <c r="B748" i="10"/>
  <c r="B747" i="10"/>
  <c r="D739" i="10"/>
  <c r="D738" i="10"/>
  <c r="D737" i="10"/>
  <c r="B739" i="10"/>
  <c r="B738" i="10"/>
  <c r="B737" i="10"/>
  <c r="D729" i="10"/>
  <c r="D728" i="10"/>
  <c r="D727" i="10"/>
  <c r="B729" i="10"/>
  <c r="B728" i="10"/>
  <c r="B727" i="10"/>
  <c r="D719" i="10"/>
  <c r="D718" i="10"/>
  <c r="D717" i="10"/>
  <c r="B719" i="10"/>
  <c r="B718" i="10"/>
  <c r="B717" i="10"/>
  <c r="D709" i="10"/>
  <c r="D708" i="10"/>
  <c r="D707" i="10"/>
  <c r="B709" i="10"/>
  <c r="B708" i="10"/>
  <c r="B707" i="10"/>
  <c r="D699" i="10"/>
  <c r="D698" i="10"/>
  <c r="D697" i="10"/>
  <c r="B699" i="10"/>
  <c r="B698" i="10"/>
  <c r="B697" i="10"/>
  <c r="D689" i="10"/>
  <c r="D688" i="10"/>
  <c r="D687" i="10"/>
  <c r="B689" i="10"/>
  <c r="B688" i="10"/>
  <c r="B687" i="10"/>
  <c r="D679" i="10"/>
  <c r="D678" i="10"/>
  <c r="D677" i="10"/>
  <c r="B679" i="10"/>
  <c r="B678" i="10"/>
  <c r="B677" i="10"/>
  <c r="D669" i="10"/>
  <c r="D668" i="10"/>
  <c r="D667" i="10"/>
  <c r="B669" i="10"/>
  <c r="B668" i="10"/>
  <c r="B667" i="10"/>
  <c r="D659" i="10"/>
  <c r="D658" i="10"/>
  <c r="D657" i="10"/>
  <c r="B659" i="10"/>
  <c r="B658" i="10"/>
  <c r="B657" i="10"/>
  <c r="D649" i="10"/>
  <c r="D648" i="10"/>
  <c r="D647" i="10"/>
  <c r="B649" i="10"/>
  <c r="B648" i="10"/>
  <c r="B647" i="10"/>
  <c r="D639" i="10"/>
  <c r="D638" i="10"/>
  <c r="D637" i="10"/>
  <c r="B639" i="10"/>
  <c r="B638" i="10"/>
  <c r="B637" i="10"/>
  <c r="D629" i="10"/>
  <c r="D628" i="10"/>
  <c r="D627" i="10"/>
  <c r="B629" i="10"/>
  <c r="B628" i="10"/>
  <c r="B627" i="10"/>
  <c r="D619" i="10"/>
  <c r="D618" i="10"/>
  <c r="D617" i="10"/>
  <c r="B619" i="10"/>
  <c r="B618" i="10"/>
  <c r="B617" i="10"/>
  <c r="D609" i="10"/>
  <c r="D608" i="10"/>
  <c r="D607" i="10"/>
  <c r="B609" i="10"/>
  <c r="B608" i="10"/>
  <c r="B607" i="10"/>
  <c r="D599" i="10"/>
  <c r="D598" i="10"/>
  <c r="D597" i="10"/>
  <c r="B599" i="10"/>
  <c r="B598" i="10"/>
  <c r="B597" i="10"/>
  <c r="D589" i="10"/>
  <c r="D588" i="10"/>
  <c r="D587" i="10"/>
  <c r="B589" i="10"/>
  <c r="B588" i="10"/>
  <c r="B587" i="10"/>
  <c r="D579" i="10"/>
  <c r="D578" i="10"/>
  <c r="D577" i="10"/>
  <c r="B579" i="10"/>
  <c r="B578" i="10"/>
  <c r="B577" i="10"/>
  <c r="D569" i="10"/>
  <c r="D568" i="10"/>
  <c r="D567" i="10"/>
  <c r="B569" i="10"/>
  <c r="B568" i="10"/>
  <c r="B567" i="10"/>
  <c r="D559" i="10"/>
  <c r="D558" i="10"/>
  <c r="D557" i="10"/>
  <c r="B559" i="10"/>
  <c r="B558" i="10"/>
  <c r="B557" i="10"/>
  <c r="D549" i="10"/>
  <c r="D548" i="10"/>
  <c r="D547" i="10"/>
  <c r="B549" i="10"/>
  <c r="B548" i="10"/>
  <c r="B547" i="10"/>
  <c r="D539" i="10"/>
  <c r="D538" i="10"/>
  <c r="D537" i="10"/>
  <c r="B539" i="10"/>
  <c r="B538" i="10"/>
  <c r="B537" i="10"/>
  <c r="D529" i="10"/>
  <c r="D528" i="10"/>
  <c r="D527" i="10"/>
  <c r="B529" i="10"/>
  <c r="B528" i="10"/>
  <c r="B527" i="10"/>
  <c r="D519" i="10"/>
  <c r="D518" i="10"/>
  <c r="D517" i="10"/>
  <c r="B519" i="10"/>
  <c r="B518" i="10"/>
  <c r="B517" i="10"/>
  <c r="D509" i="10"/>
  <c r="D508" i="10"/>
  <c r="D507" i="10"/>
  <c r="B509" i="10"/>
  <c r="B508" i="10"/>
  <c r="B507" i="10"/>
  <c r="D499" i="10"/>
  <c r="D498" i="10"/>
  <c r="D497" i="10"/>
  <c r="B499" i="10"/>
  <c r="B498" i="10"/>
  <c r="B497" i="10"/>
  <c r="D489" i="10"/>
  <c r="D488" i="10"/>
  <c r="D487" i="10"/>
  <c r="B489" i="10"/>
  <c r="B488" i="10"/>
  <c r="B487" i="10"/>
  <c r="D479" i="10"/>
  <c r="D478" i="10"/>
  <c r="D477" i="10"/>
  <c r="B479" i="10"/>
  <c r="B478" i="10"/>
  <c r="B477" i="10"/>
  <c r="D469" i="10"/>
  <c r="D468" i="10"/>
  <c r="D467" i="10"/>
  <c r="B469" i="10"/>
  <c r="B468" i="10"/>
  <c r="B467" i="10"/>
  <c r="D459" i="10"/>
  <c r="D458" i="10"/>
  <c r="D457" i="10"/>
  <c r="B459" i="10"/>
  <c r="B458" i="10"/>
  <c r="B457" i="10"/>
  <c r="D449" i="10"/>
  <c r="D448" i="10"/>
  <c r="D447" i="10"/>
  <c r="B449" i="10"/>
  <c r="B448" i="10"/>
  <c r="B447" i="10"/>
  <c r="D439" i="10"/>
  <c r="D438" i="10"/>
  <c r="D437" i="10"/>
  <c r="B439" i="10"/>
  <c r="B438" i="10"/>
  <c r="B437" i="10"/>
  <c r="D429" i="10"/>
  <c r="D428" i="10"/>
  <c r="D427" i="10"/>
  <c r="B429" i="10"/>
  <c r="B428" i="10"/>
  <c r="B427" i="10"/>
  <c r="D419" i="10"/>
  <c r="D418" i="10"/>
  <c r="D417" i="10"/>
  <c r="B419" i="10"/>
  <c r="B418" i="10"/>
  <c r="B417" i="10"/>
  <c r="D409" i="10"/>
  <c r="D408" i="10"/>
  <c r="D407" i="10"/>
  <c r="B409" i="10"/>
  <c r="B408" i="10"/>
  <c r="B407" i="10"/>
  <c r="D399" i="10"/>
  <c r="D398" i="10"/>
  <c r="D397" i="10"/>
  <c r="B399" i="10"/>
  <c r="B398" i="10"/>
  <c r="B397" i="10"/>
  <c r="D389" i="10"/>
  <c r="D388" i="10"/>
  <c r="D387" i="10"/>
  <c r="B389" i="10"/>
  <c r="B388" i="10"/>
  <c r="B387" i="10"/>
  <c r="D379" i="10"/>
  <c r="D378" i="10"/>
  <c r="D377" i="10"/>
  <c r="B379" i="10"/>
  <c r="B378" i="10"/>
  <c r="B377" i="10"/>
  <c r="D369" i="10"/>
  <c r="D368" i="10"/>
  <c r="D367" i="10"/>
  <c r="B369" i="10"/>
  <c r="B368" i="10"/>
  <c r="B367" i="10"/>
  <c r="D359" i="10"/>
  <c r="D358" i="10"/>
  <c r="D357" i="10"/>
  <c r="B359" i="10"/>
  <c r="B358" i="10"/>
  <c r="B357" i="10"/>
  <c r="D349" i="10"/>
  <c r="D348" i="10"/>
  <c r="D347" i="10"/>
  <c r="B349" i="10"/>
  <c r="B348" i="10"/>
  <c r="B347" i="10"/>
  <c r="D339" i="10"/>
  <c r="D338" i="10"/>
  <c r="D337" i="10"/>
  <c r="B339" i="10"/>
  <c r="B338" i="10"/>
  <c r="B337" i="10"/>
  <c r="D329" i="10"/>
  <c r="D328" i="10"/>
  <c r="D327" i="10"/>
  <c r="B329" i="10"/>
  <c r="B328" i="10"/>
  <c r="B327" i="10"/>
  <c r="D319" i="10"/>
  <c r="D318" i="10"/>
  <c r="D317" i="10"/>
  <c r="B319" i="10"/>
  <c r="B318" i="10"/>
  <c r="B317" i="10"/>
  <c r="D309" i="10"/>
  <c r="D308" i="10"/>
  <c r="D307" i="10"/>
  <c r="B309" i="10"/>
  <c r="B308" i="10"/>
  <c r="B307" i="10"/>
  <c r="D299" i="10"/>
  <c r="D298" i="10"/>
  <c r="D297" i="10"/>
  <c r="B299" i="10"/>
  <c r="B298" i="10"/>
  <c r="B297" i="10"/>
  <c r="D289" i="10"/>
  <c r="D288" i="10"/>
  <c r="D287" i="10"/>
  <c r="B289" i="10"/>
  <c r="B288" i="10"/>
  <c r="B287" i="10"/>
  <c r="D279" i="10"/>
  <c r="D278" i="10"/>
  <c r="D277" i="10"/>
  <c r="B279" i="10"/>
  <c r="B278" i="10"/>
  <c r="B277" i="10"/>
  <c r="D269" i="10"/>
  <c r="D268" i="10"/>
  <c r="D267" i="10"/>
  <c r="B269" i="10"/>
  <c r="B268" i="10"/>
  <c r="B267" i="10"/>
  <c r="D259" i="10"/>
  <c r="D258" i="10"/>
  <c r="D257" i="10"/>
  <c r="B259" i="10"/>
  <c r="B258" i="10"/>
  <c r="B257" i="10"/>
  <c r="D249" i="10"/>
  <c r="D248" i="10"/>
  <c r="D247" i="10"/>
  <c r="B249" i="10"/>
  <c r="B248" i="10"/>
  <c r="B247" i="10"/>
  <c r="D239" i="10"/>
  <c r="D238" i="10"/>
  <c r="B239" i="10"/>
  <c r="B238" i="10"/>
  <c r="B237" i="10"/>
  <c r="D227" i="10"/>
  <c r="D229" i="10"/>
  <c r="D228" i="10"/>
  <c r="B229" i="10"/>
  <c r="B228" i="10"/>
  <c r="B227" i="10"/>
  <c r="D219" i="10"/>
  <c r="D218" i="10"/>
  <c r="D217" i="10"/>
  <c r="B219" i="10"/>
  <c r="B218" i="10"/>
  <c r="B217" i="10"/>
  <c r="D209" i="10"/>
  <c r="D208" i="10"/>
  <c r="D207" i="10"/>
  <c r="B209" i="10"/>
  <c r="B208" i="10"/>
  <c r="B207" i="10"/>
  <c r="D199" i="10"/>
  <c r="D198" i="10"/>
  <c r="D197" i="10"/>
  <c r="B199" i="10"/>
  <c r="B198" i="10"/>
  <c r="B197" i="10"/>
  <c r="D189" i="10"/>
  <c r="D188" i="10"/>
  <c r="D187" i="10"/>
  <c r="B189" i="10"/>
  <c r="B188" i="10"/>
  <c r="B187" i="10"/>
  <c r="D179" i="10"/>
  <c r="D178" i="10"/>
  <c r="D177" i="10"/>
  <c r="B179" i="10"/>
  <c r="B178" i="10"/>
  <c r="B177" i="10"/>
  <c r="D169" i="10"/>
  <c r="D168" i="10"/>
  <c r="D167" i="10"/>
  <c r="B169" i="10"/>
  <c r="B168" i="10"/>
  <c r="B167" i="10"/>
  <c r="D159" i="10"/>
  <c r="D158" i="10"/>
  <c r="D157" i="10"/>
  <c r="B159" i="10"/>
  <c r="B158" i="10"/>
  <c r="B157" i="10"/>
  <c r="D149" i="10"/>
  <c r="D148" i="10"/>
  <c r="D147" i="10"/>
  <c r="B149" i="10"/>
  <c r="B148" i="10"/>
  <c r="B147" i="10"/>
  <c r="D139" i="10"/>
  <c r="D138" i="10"/>
  <c r="D137" i="10"/>
  <c r="B139" i="10"/>
  <c r="B138" i="10"/>
  <c r="B137" i="10"/>
  <c r="D129" i="10"/>
  <c r="D128" i="10"/>
  <c r="D127" i="10"/>
  <c r="B129" i="10"/>
  <c r="B128" i="10"/>
  <c r="B127" i="10"/>
  <c r="D119" i="10"/>
  <c r="D118" i="10"/>
  <c r="D117" i="10"/>
  <c r="B119" i="10"/>
  <c r="B118" i="10"/>
  <c r="B117" i="10"/>
  <c r="D109" i="10"/>
  <c r="D108" i="10"/>
  <c r="D107" i="10"/>
  <c r="B109" i="10"/>
  <c r="B108" i="10"/>
  <c r="B107" i="10"/>
  <c r="D99" i="10"/>
  <c r="D98" i="10"/>
  <c r="D97" i="10"/>
  <c r="B99" i="10"/>
  <c r="B98" i="10"/>
  <c r="B97" i="10"/>
  <c r="D89" i="10"/>
  <c r="D88" i="10"/>
  <c r="D87" i="10"/>
  <c r="B89" i="10"/>
  <c r="B88" i="10"/>
  <c r="B87" i="10"/>
  <c r="D79" i="10"/>
  <c r="D78" i="10"/>
  <c r="D77" i="10"/>
  <c r="B79" i="10"/>
  <c r="B78" i="10"/>
  <c r="B77" i="10"/>
  <c r="D69" i="10"/>
  <c r="D68" i="10"/>
  <c r="D67" i="10"/>
  <c r="B69" i="10"/>
  <c r="B68" i="10"/>
  <c r="B67" i="10"/>
  <c r="D59" i="10"/>
  <c r="D58" i="10"/>
  <c r="D57" i="10"/>
  <c r="B59" i="10"/>
  <c r="B58" i="10"/>
  <c r="B57" i="10"/>
  <c r="D47" i="10"/>
  <c r="D48" i="10"/>
  <c r="D49" i="10"/>
  <c r="B49" i="10"/>
  <c r="B48" i="10"/>
  <c r="B47" i="10"/>
  <c r="D39" i="10"/>
  <c r="D38" i="10"/>
  <c r="D37" i="10"/>
  <c r="B39" i="10"/>
  <c r="B38" i="10"/>
  <c r="B37" i="10"/>
  <c r="D27" i="10"/>
  <c r="D28" i="10"/>
  <c r="D29" i="10"/>
  <c r="B29" i="10"/>
  <c r="B28" i="10"/>
  <c r="B27" i="10"/>
  <c r="D19" i="10"/>
  <c r="D18" i="10"/>
  <c r="D17" i="10"/>
  <c r="B19" i="10"/>
  <c r="B18" i="10"/>
  <c r="B17" i="10"/>
  <c r="D9" i="10"/>
  <c r="D8" i="10"/>
  <c r="D7" i="10"/>
  <c r="D1497" i="10"/>
  <c r="D1501" i="10"/>
  <c r="B1501" i="10"/>
  <c r="D1491" i="10"/>
  <c r="B1491" i="10"/>
  <c r="D1481" i="10"/>
  <c r="B1481" i="10"/>
  <c r="D1471" i="10"/>
  <c r="B1471" i="10"/>
  <c r="D1461" i="10"/>
  <c r="B1461" i="10"/>
  <c r="D1451" i="10"/>
  <c r="B1451" i="10"/>
  <c r="D1441" i="10"/>
  <c r="B1441" i="10"/>
  <c r="D1431" i="10"/>
  <c r="B1431" i="10"/>
  <c r="D1421" i="10"/>
  <c r="B1421" i="10"/>
  <c r="D1411" i="10"/>
  <c r="B1411" i="10"/>
  <c r="D1401" i="10"/>
  <c r="B1401" i="10"/>
  <c r="D1391" i="10"/>
  <c r="B1391" i="10"/>
  <c r="D1381" i="10"/>
  <c r="B1381" i="10"/>
  <c r="D1371" i="10"/>
  <c r="B1371" i="10"/>
  <c r="D1361" i="10"/>
  <c r="B1361" i="10"/>
  <c r="D1351" i="10"/>
  <c r="B1351" i="10"/>
  <c r="D1341" i="10"/>
  <c r="B1341" i="10"/>
  <c r="D1331" i="10"/>
  <c r="B1331" i="10"/>
  <c r="D1321" i="10"/>
  <c r="B1321" i="10"/>
  <c r="D1311" i="10"/>
  <c r="B1311" i="10"/>
  <c r="D1301" i="10"/>
  <c r="B1301" i="10"/>
  <c r="D1291" i="10"/>
  <c r="B1291" i="10"/>
  <c r="D1281" i="10"/>
  <c r="B1281" i="10"/>
  <c r="D1271" i="10"/>
  <c r="B1271" i="10"/>
  <c r="D1261" i="10"/>
  <c r="B1261" i="10"/>
  <c r="D1251" i="10"/>
  <c r="B1251" i="10"/>
  <c r="D1241" i="10"/>
  <c r="B1241" i="10"/>
  <c r="D1231" i="10"/>
  <c r="B1231" i="10"/>
  <c r="B510" i="10" l="1"/>
  <c r="D1490" i="10"/>
  <c r="D1450" i="10"/>
  <c r="D1410" i="10"/>
  <c r="D1380" i="10"/>
  <c r="D1370" i="10"/>
  <c r="D1340" i="10"/>
  <c r="D1300" i="10"/>
  <c r="D1280" i="10"/>
  <c r="D1260" i="10"/>
  <c r="D1240" i="10"/>
  <c r="B1320" i="10"/>
  <c r="B1280" i="10"/>
  <c r="B1240" i="10"/>
  <c r="D1500" i="10"/>
  <c r="D1480" i="10"/>
  <c r="D1460" i="10"/>
  <c r="D1430" i="10"/>
  <c r="D1400" i="10"/>
  <c r="D1350" i="10"/>
  <c r="D1320" i="10"/>
  <c r="D1290" i="10"/>
  <c r="D1250" i="10"/>
  <c r="B1290" i="10"/>
  <c r="B1260" i="10"/>
  <c r="B1500" i="10"/>
  <c r="B1490" i="10"/>
  <c r="B1480" i="10"/>
  <c r="B1470" i="10"/>
  <c r="B1460" i="10"/>
  <c r="B1450" i="10"/>
  <c r="B1440" i="10"/>
  <c r="B1430" i="10"/>
  <c r="B1420" i="10"/>
  <c r="B1410" i="10"/>
  <c r="B1400" i="10"/>
  <c r="B1390" i="10"/>
  <c r="B1380" i="10"/>
  <c r="B1370" i="10"/>
  <c r="B1360" i="10"/>
  <c r="B1350" i="10"/>
  <c r="B1340" i="10"/>
  <c r="B1330" i="10"/>
  <c r="B1310" i="10"/>
  <c r="B1270" i="10"/>
  <c r="B460" i="10"/>
  <c r="D1470" i="10"/>
  <c r="D1440" i="10"/>
  <c r="D1420" i="10"/>
  <c r="D1390" i="10"/>
  <c r="D1360" i="10"/>
  <c r="D1330" i="10"/>
  <c r="D1310" i="10"/>
  <c r="D1270" i="10"/>
  <c r="D1230" i="10"/>
  <c r="B1300" i="10"/>
  <c r="B1250" i="10"/>
  <c r="B1230" i="10"/>
  <c r="B9" i="10"/>
  <c r="B8" i="10"/>
  <c r="B7" i="10"/>
  <c r="D1496" i="10"/>
  <c r="B1496" i="10"/>
  <c r="D1495" i="10"/>
  <c r="B1495" i="10"/>
  <c r="D1494" i="10"/>
  <c r="B1494" i="10"/>
  <c r="D1486" i="10"/>
  <c r="B1486" i="10"/>
  <c r="D1485" i="10"/>
  <c r="B1485" i="10"/>
  <c r="D1484" i="10"/>
  <c r="B1484" i="10"/>
  <c r="D1476" i="10"/>
  <c r="B1476" i="10"/>
  <c r="D1475" i="10"/>
  <c r="B1475" i="10"/>
  <c r="D1474" i="10"/>
  <c r="B1474" i="10"/>
  <c r="D1466" i="10"/>
  <c r="B1466" i="10"/>
  <c r="D1465" i="10"/>
  <c r="B1465" i="10"/>
  <c r="D1464" i="10"/>
  <c r="B1464" i="10"/>
  <c r="D1456" i="10"/>
  <c r="B1456" i="10"/>
  <c r="D1455" i="10"/>
  <c r="B1455" i="10"/>
  <c r="D1454" i="10"/>
  <c r="B1454" i="10"/>
  <c r="D1446" i="10"/>
  <c r="B1446" i="10"/>
  <c r="D1445" i="10"/>
  <c r="B1445" i="10"/>
  <c r="D1444" i="10"/>
  <c r="B1444" i="10"/>
  <c r="D1436" i="10"/>
  <c r="B1436" i="10"/>
  <c r="D1435" i="10"/>
  <c r="B1435" i="10"/>
  <c r="D1434" i="10"/>
  <c r="B1434" i="10"/>
  <c r="D1426" i="10"/>
  <c r="B1426" i="10"/>
  <c r="D1425" i="10"/>
  <c r="B1425" i="10"/>
  <c r="D1424" i="10"/>
  <c r="B1424" i="10"/>
  <c r="D1416" i="10"/>
  <c r="B1416" i="10"/>
  <c r="D1415" i="10"/>
  <c r="B1415" i="10"/>
  <c r="D1414" i="10"/>
  <c r="B1414" i="10"/>
  <c r="D1406" i="10"/>
  <c r="B1406" i="10"/>
  <c r="D1405" i="10"/>
  <c r="B1405" i="10"/>
  <c r="D1404" i="10"/>
  <c r="B1404" i="10"/>
  <c r="D1396" i="10"/>
  <c r="B1396" i="10"/>
  <c r="D1395" i="10"/>
  <c r="B1395" i="10"/>
  <c r="D1394" i="10"/>
  <c r="B1394" i="10"/>
  <c r="D1386" i="10"/>
  <c r="B1386" i="10"/>
  <c r="D1385" i="10"/>
  <c r="B1385" i="10"/>
  <c r="D1384" i="10"/>
  <c r="B1384" i="10"/>
  <c r="D1376" i="10"/>
  <c r="B1376" i="10"/>
  <c r="D1375" i="10"/>
  <c r="B1375" i="10"/>
  <c r="D1374" i="10"/>
  <c r="B1374" i="10"/>
  <c r="D1366" i="10"/>
  <c r="B1366" i="10"/>
  <c r="D1365" i="10"/>
  <c r="B1365" i="10"/>
  <c r="D1364" i="10"/>
  <c r="B1364" i="10"/>
  <c r="D1356" i="10"/>
  <c r="B1356" i="10"/>
  <c r="D1355" i="10"/>
  <c r="B1355" i="10"/>
  <c r="D1354" i="10"/>
  <c r="B1354" i="10"/>
  <c r="D1346" i="10"/>
  <c r="B1346" i="10"/>
  <c r="D1345" i="10"/>
  <c r="B1345" i="10"/>
  <c r="D1344" i="10"/>
  <c r="B1344" i="10"/>
  <c r="D1336" i="10"/>
  <c r="B1336" i="10"/>
  <c r="D1335" i="10"/>
  <c r="B1335" i="10"/>
  <c r="D1334" i="10"/>
  <c r="B1334" i="10"/>
  <c r="D1326" i="10"/>
  <c r="B1326" i="10"/>
  <c r="D1325" i="10"/>
  <c r="B1325" i="10"/>
  <c r="D1324" i="10"/>
  <c r="B1324" i="10"/>
  <c r="D1316" i="10"/>
  <c r="B1316" i="10"/>
  <c r="D1315" i="10"/>
  <c r="B1315" i="10"/>
  <c r="D1314" i="10"/>
  <c r="B1314" i="10"/>
  <c r="D1306" i="10"/>
  <c r="B1306" i="10"/>
  <c r="D1305" i="10"/>
  <c r="B1305" i="10"/>
  <c r="D1304" i="10"/>
  <c r="B1304" i="10"/>
  <c r="D1296" i="10"/>
  <c r="B1296" i="10"/>
  <c r="D1295" i="10"/>
  <c r="B1295" i="10"/>
  <c r="D1294" i="10"/>
  <c r="B1294" i="10"/>
  <c r="D1286" i="10"/>
  <c r="B1286" i="10"/>
  <c r="D1285" i="10"/>
  <c r="B1285" i="10"/>
  <c r="D1284" i="10"/>
  <c r="B1284" i="10"/>
  <c r="D1276" i="10"/>
  <c r="B1276" i="10"/>
  <c r="D1275" i="10"/>
  <c r="B1275" i="10"/>
  <c r="D1274" i="10"/>
  <c r="B1274" i="10"/>
  <c r="D1266" i="10"/>
  <c r="B1266" i="10"/>
  <c r="D1265" i="10"/>
  <c r="B1265" i="10"/>
  <c r="D1264" i="10"/>
  <c r="B1264" i="10"/>
  <c r="D1256" i="10"/>
  <c r="B1256" i="10"/>
  <c r="D1255" i="10"/>
  <c r="B1255" i="10"/>
  <c r="D1254" i="10"/>
  <c r="B1254" i="10"/>
  <c r="D1246" i="10"/>
  <c r="B1246" i="10"/>
  <c r="D1245" i="10"/>
  <c r="B1245" i="10"/>
  <c r="D1244" i="10"/>
  <c r="B1244" i="10"/>
  <c r="D1236" i="10"/>
  <c r="B1236" i="10"/>
  <c r="D1235" i="10"/>
  <c r="B1235" i="10"/>
  <c r="D1234" i="10"/>
  <c r="B1234" i="10"/>
  <c r="D1226" i="10"/>
  <c r="B1226" i="10"/>
  <c r="D1225" i="10"/>
  <c r="B1225" i="10"/>
  <c r="D1224" i="10"/>
  <c r="B1224" i="10"/>
  <c r="D1221" i="10"/>
  <c r="B1221" i="10"/>
  <c r="D1220" i="10"/>
  <c r="B1220" i="10"/>
  <c r="D1216" i="10"/>
  <c r="B1216" i="10"/>
  <c r="D1215" i="10"/>
  <c r="B1215" i="10"/>
  <c r="D1214" i="10"/>
  <c r="B1214" i="10"/>
  <c r="D1211" i="10"/>
  <c r="B1211" i="10"/>
  <c r="D1210" i="10"/>
  <c r="B1210" i="10"/>
  <c r="D1206" i="10"/>
  <c r="B1206" i="10"/>
  <c r="D1205" i="10"/>
  <c r="B1205" i="10"/>
  <c r="D1204" i="10"/>
  <c r="B1204" i="10"/>
  <c r="D1201" i="10"/>
  <c r="B1201" i="10"/>
  <c r="D1200" i="10"/>
  <c r="B1200" i="10"/>
  <c r="D1196" i="10"/>
  <c r="B1196" i="10"/>
  <c r="D1195" i="10"/>
  <c r="B1195" i="10"/>
  <c r="D1194" i="10"/>
  <c r="B1194" i="10"/>
  <c r="D1191" i="10"/>
  <c r="B1191" i="10"/>
  <c r="D1190" i="10"/>
  <c r="B1190" i="10"/>
  <c r="D1186" i="10"/>
  <c r="B1186" i="10"/>
  <c r="D1185" i="10"/>
  <c r="B1185" i="10"/>
  <c r="D1184" i="10"/>
  <c r="B1184" i="10"/>
  <c r="D1181" i="10"/>
  <c r="B1181" i="10"/>
  <c r="D1180" i="10"/>
  <c r="B1180" i="10"/>
  <c r="D1176" i="10"/>
  <c r="B1176" i="10"/>
  <c r="D1175" i="10"/>
  <c r="B1175" i="10"/>
  <c r="D1174" i="10"/>
  <c r="B1174" i="10"/>
  <c r="D1171" i="10"/>
  <c r="B1171" i="10"/>
  <c r="D1170" i="10"/>
  <c r="B1170" i="10"/>
  <c r="D1166" i="10"/>
  <c r="B1166" i="10"/>
  <c r="D1165" i="10"/>
  <c r="B1165" i="10"/>
  <c r="D1164" i="10"/>
  <c r="B1164" i="10"/>
  <c r="D1161" i="10"/>
  <c r="B1161" i="10"/>
  <c r="D1160" i="10"/>
  <c r="B1160" i="10"/>
  <c r="D1156" i="10"/>
  <c r="B1156" i="10"/>
  <c r="D1155" i="10"/>
  <c r="B1155" i="10"/>
  <c r="D1154" i="10"/>
  <c r="B1154" i="10"/>
  <c r="D1151" i="10"/>
  <c r="B1151" i="10"/>
  <c r="D1150" i="10"/>
  <c r="B1150" i="10"/>
  <c r="D1146" i="10"/>
  <c r="B1146" i="10"/>
  <c r="D1145" i="10"/>
  <c r="B1145" i="10"/>
  <c r="D1144" i="10"/>
  <c r="B1144" i="10"/>
  <c r="D1141" i="10"/>
  <c r="B1141" i="10"/>
  <c r="D1140" i="10"/>
  <c r="B1140" i="10"/>
  <c r="D1136" i="10"/>
  <c r="B1136" i="10"/>
  <c r="D1135" i="10"/>
  <c r="B1135" i="10"/>
  <c r="D1134" i="10"/>
  <c r="B1134" i="10"/>
  <c r="D1131" i="10"/>
  <c r="B1131" i="10"/>
  <c r="D1130" i="10"/>
  <c r="B1130" i="10"/>
  <c r="D1126" i="10"/>
  <c r="B1126" i="10"/>
  <c r="D1125" i="10"/>
  <c r="B1125" i="10"/>
  <c r="D1124" i="10"/>
  <c r="B1124" i="10"/>
  <c r="D1121" i="10"/>
  <c r="B1121" i="10"/>
  <c r="D1120" i="10"/>
  <c r="B1120" i="10"/>
  <c r="D1116" i="10"/>
  <c r="B1116" i="10"/>
  <c r="D1115" i="10"/>
  <c r="B1115" i="10"/>
  <c r="D1114" i="10"/>
  <c r="B1114" i="10"/>
  <c r="D1111" i="10"/>
  <c r="B1111" i="10"/>
  <c r="D1110" i="10"/>
  <c r="B1110" i="10"/>
  <c r="D1106" i="10"/>
  <c r="B1106" i="10"/>
  <c r="D1105" i="10"/>
  <c r="B1105" i="10"/>
  <c r="D1104" i="10"/>
  <c r="B1104" i="10"/>
  <c r="D1101" i="10"/>
  <c r="B1101" i="10"/>
  <c r="D1100" i="10"/>
  <c r="B1100" i="10"/>
  <c r="D1096" i="10"/>
  <c r="B1096" i="10"/>
  <c r="D1095" i="10"/>
  <c r="B1095" i="10"/>
  <c r="D1094" i="10"/>
  <c r="B1094" i="10"/>
  <c r="D1091" i="10"/>
  <c r="B1091" i="10"/>
  <c r="D1090" i="10"/>
  <c r="B1090" i="10"/>
  <c r="D1086" i="10"/>
  <c r="B1086" i="10"/>
  <c r="D1085" i="10"/>
  <c r="B1085" i="10"/>
  <c r="D1084" i="10"/>
  <c r="B1084" i="10"/>
  <c r="D1081" i="10"/>
  <c r="B1081" i="10"/>
  <c r="D1080" i="10"/>
  <c r="B1080" i="10"/>
  <c r="D1076" i="10"/>
  <c r="B1076" i="10"/>
  <c r="D1075" i="10"/>
  <c r="B1075" i="10"/>
  <c r="D1074" i="10"/>
  <c r="B1074" i="10"/>
  <c r="D1071" i="10"/>
  <c r="B1071" i="10"/>
  <c r="D1070" i="10"/>
  <c r="B1070" i="10"/>
  <c r="D1066" i="10"/>
  <c r="B1066" i="10"/>
  <c r="D1065" i="10"/>
  <c r="B1065" i="10"/>
  <c r="D1064" i="10"/>
  <c r="B1064" i="10"/>
  <c r="D1061" i="10"/>
  <c r="B1061" i="10"/>
  <c r="D1060" i="10"/>
  <c r="B1060" i="10"/>
  <c r="D1056" i="10"/>
  <c r="B1056" i="10"/>
  <c r="D1055" i="10"/>
  <c r="B1055" i="10"/>
  <c r="D1054" i="10"/>
  <c r="B1054" i="10"/>
  <c r="D1051" i="10"/>
  <c r="B1051" i="10"/>
  <c r="D1050" i="10"/>
  <c r="B1050" i="10"/>
  <c r="D1046" i="10"/>
  <c r="B1046" i="10"/>
  <c r="D1045" i="10"/>
  <c r="B1045" i="10"/>
  <c r="D1044" i="10"/>
  <c r="B1044" i="10"/>
  <c r="D1041" i="10"/>
  <c r="B1041" i="10"/>
  <c r="D1040" i="10"/>
  <c r="B1040" i="10"/>
  <c r="D1036" i="10"/>
  <c r="B1036" i="10"/>
  <c r="D1035" i="10"/>
  <c r="B1035" i="10"/>
  <c r="D1034" i="10"/>
  <c r="B1034" i="10"/>
  <c r="D1031" i="10"/>
  <c r="B1031" i="10"/>
  <c r="D1030" i="10"/>
  <c r="B1030" i="10"/>
  <c r="D1026" i="10"/>
  <c r="B1026" i="10"/>
  <c r="D1025" i="10"/>
  <c r="B1025" i="10"/>
  <c r="D1024" i="10"/>
  <c r="B1024" i="10"/>
  <c r="D1021" i="10"/>
  <c r="B1021" i="10"/>
  <c r="D1020" i="10"/>
  <c r="B1020" i="10"/>
  <c r="D1016" i="10"/>
  <c r="B1016" i="10"/>
  <c r="D1015" i="10"/>
  <c r="B1015" i="10"/>
  <c r="D1014" i="10"/>
  <c r="B1014" i="10"/>
  <c r="D1011" i="10"/>
  <c r="B1011" i="10"/>
  <c r="D1010" i="10"/>
  <c r="B1010" i="10"/>
  <c r="D1006" i="10"/>
  <c r="B1006" i="10"/>
  <c r="D1005" i="10"/>
  <c r="B1005" i="10"/>
  <c r="D1004" i="10"/>
  <c r="B1004" i="10"/>
  <c r="D1001" i="10"/>
  <c r="B1001" i="10"/>
  <c r="D1000" i="10"/>
  <c r="B1000" i="10"/>
  <c r="D996" i="10"/>
  <c r="B996" i="10"/>
  <c r="D995" i="10"/>
  <c r="B995" i="10"/>
  <c r="D994" i="10"/>
  <c r="B994" i="10"/>
  <c r="D991" i="10"/>
  <c r="B991" i="10"/>
  <c r="D990" i="10"/>
  <c r="B990" i="10"/>
  <c r="D986" i="10"/>
  <c r="B986" i="10"/>
  <c r="D985" i="10"/>
  <c r="B985" i="10"/>
  <c r="D984" i="10"/>
  <c r="B984" i="10"/>
  <c r="D981" i="10"/>
  <c r="B981" i="10"/>
  <c r="D980" i="10"/>
  <c r="B980" i="10"/>
  <c r="D976" i="10"/>
  <c r="B976" i="10"/>
  <c r="D975" i="10"/>
  <c r="B975" i="10"/>
  <c r="D974" i="10"/>
  <c r="B974" i="10"/>
  <c r="D971" i="10"/>
  <c r="B971" i="10"/>
  <c r="D970" i="10"/>
  <c r="B970" i="10"/>
  <c r="D966" i="10"/>
  <c r="B966" i="10"/>
  <c r="D965" i="10"/>
  <c r="B965" i="10"/>
  <c r="D964" i="10"/>
  <c r="B964" i="10"/>
  <c r="D961" i="10"/>
  <c r="B961" i="10"/>
  <c r="D960" i="10"/>
  <c r="B960" i="10"/>
  <c r="D956" i="10"/>
  <c r="B956" i="10"/>
  <c r="D955" i="10"/>
  <c r="B955" i="10"/>
  <c r="D954" i="10"/>
  <c r="B954" i="10"/>
  <c r="D951" i="10"/>
  <c r="B951" i="10"/>
  <c r="D950" i="10"/>
  <c r="B950" i="10"/>
  <c r="D946" i="10"/>
  <c r="B946" i="10"/>
  <c r="D945" i="10"/>
  <c r="B945" i="10"/>
  <c r="D944" i="10"/>
  <c r="B944" i="10"/>
  <c r="D941" i="10"/>
  <c r="B941" i="10"/>
  <c r="D940" i="10"/>
  <c r="B940" i="10"/>
  <c r="D936" i="10"/>
  <c r="B936" i="10"/>
  <c r="D935" i="10"/>
  <c r="B935" i="10"/>
  <c r="D934" i="10"/>
  <c r="B934" i="10"/>
  <c r="D931" i="10"/>
  <c r="B931" i="10"/>
  <c r="D930" i="10"/>
  <c r="B930" i="10"/>
  <c r="D926" i="10"/>
  <c r="B926" i="10"/>
  <c r="D925" i="10"/>
  <c r="B925" i="10"/>
  <c r="D924" i="10"/>
  <c r="B924" i="10"/>
  <c r="D921" i="10"/>
  <c r="B921" i="10"/>
  <c r="D920" i="10"/>
  <c r="B920" i="10"/>
  <c r="D916" i="10"/>
  <c r="B916" i="10"/>
  <c r="D915" i="10"/>
  <c r="B915" i="10"/>
  <c r="D914" i="10"/>
  <c r="B914" i="10"/>
  <c r="D911" i="10"/>
  <c r="B911" i="10"/>
  <c r="D910" i="10"/>
  <c r="B910" i="10"/>
  <c r="D906" i="10"/>
  <c r="B906" i="10"/>
  <c r="D905" i="10"/>
  <c r="B905" i="10"/>
  <c r="D904" i="10"/>
  <c r="B904" i="10"/>
  <c r="D901" i="10"/>
  <c r="B901" i="10"/>
  <c r="D900" i="10"/>
  <c r="B900" i="10"/>
  <c r="D896" i="10"/>
  <c r="B896" i="10"/>
  <c r="D895" i="10"/>
  <c r="B895" i="10"/>
  <c r="D894" i="10"/>
  <c r="B894" i="10"/>
  <c r="D891" i="10"/>
  <c r="B891" i="10"/>
  <c r="D890" i="10"/>
  <c r="B890" i="10"/>
  <c r="D886" i="10"/>
  <c r="B886" i="10"/>
  <c r="D885" i="10"/>
  <c r="B885" i="10"/>
  <c r="D884" i="10"/>
  <c r="B884" i="10"/>
  <c r="D881" i="10"/>
  <c r="B881" i="10"/>
  <c r="D880" i="10"/>
  <c r="B880" i="10"/>
  <c r="D876" i="10"/>
  <c r="B876" i="10"/>
  <c r="D875" i="10"/>
  <c r="B875" i="10"/>
  <c r="D874" i="10"/>
  <c r="B874" i="10"/>
  <c r="D871" i="10"/>
  <c r="B871" i="10"/>
  <c r="D870" i="10"/>
  <c r="B870" i="10"/>
  <c r="D866" i="10"/>
  <c r="B866" i="10"/>
  <c r="D865" i="10"/>
  <c r="B865" i="10"/>
  <c r="D864" i="10"/>
  <c r="B864" i="10"/>
  <c r="D861" i="10"/>
  <c r="B861" i="10"/>
  <c r="D860" i="10"/>
  <c r="B860" i="10"/>
  <c r="D856" i="10"/>
  <c r="B856" i="10"/>
  <c r="D855" i="10"/>
  <c r="B855" i="10"/>
  <c r="D854" i="10"/>
  <c r="B854" i="10"/>
  <c r="D851" i="10"/>
  <c r="B851" i="10"/>
  <c r="D850" i="10"/>
  <c r="B850" i="10"/>
  <c r="D846" i="10"/>
  <c r="B846" i="10"/>
  <c r="D845" i="10"/>
  <c r="B845" i="10"/>
  <c r="D844" i="10"/>
  <c r="B844" i="10"/>
  <c r="D841" i="10"/>
  <c r="B841" i="10"/>
  <c r="D840" i="10"/>
  <c r="B840" i="10"/>
  <c r="D836" i="10"/>
  <c r="B836" i="10"/>
  <c r="D835" i="10"/>
  <c r="B835" i="10"/>
  <c r="D834" i="10"/>
  <c r="B834" i="10"/>
  <c r="D831" i="10"/>
  <c r="B831" i="10"/>
  <c r="D830" i="10"/>
  <c r="B830" i="10"/>
  <c r="D826" i="10"/>
  <c r="B826" i="10"/>
  <c r="D825" i="10"/>
  <c r="B825" i="10"/>
  <c r="D824" i="10"/>
  <c r="B824" i="10"/>
  <c r="D821" i="10"/>
  <c r="B821" i="10"/>
  <c r="D820" i="10"/>
  <c r="B820" i="10"/>
  <c r="D816" i="10"/>
  <c r="B816" i="10"/>
  <c r="D815" i="10"/>
  <c r="B815" i="10"/>
  <c r="D814" i="10"/>
  <c r="B814" i="10"/>
  <c r="D811" i="10"/>
  <c r="B811" i="10"/>
  <c r="D810" i="10"/>
  <c r="B810" i="10"/>
  <c r="D806" i="10"/>
  <c r="B806" i="10"/>
  <c r="D805" i="10"/>
  <c r="B805" i="10"/>
  <c r="D804" i="10"/>
  <c r="B804" i="10"/>
  <c r="D801" i="10"/>
  <c r="B801" i="10"/>
  <c r="D800" i="10"/>
  <c r="B800" i="10"/>
  <c r="D796" i="10"/>
  <c r="B796" i="10"/>
  <c r="D795" i="10"/>
  <c r="B795" i="10"/>
  <c r="D794" i="10"/>
  <c r="B794" i="10"/>
  <c r="D791" i="10"/>
  <c r="B791" i="10"/>
  <c r="D790" i="10"/>
  <c r="B790" i="10"/>
  <c r="D786" i="10"/>
  <c r="B786" i="10"/>
  <c r="D785" i="10"/>
  <c r="B785" i="10"/>
  <c r="D784" i="10"/>
  <c r="B784" i="10"/>
  <c r="D781" i="10"/>
  <c r="B781" i="10"/>
  <c r="D780" i="10"/>
  <c r="B780" i="10"/>
  <c r="D776" i="10"/>
  <c r="B776" i="10"/>
  <c r="D775" i="10"/>
  <c r="B775" i="10"/>
  <c r="D774" i="10"/>
  <c r="B774" i="10"/>
  <c r="D771" i="10"/>
  <c r="B771" i="10"/>
  <c r="D770" i="10"/>
  <c r="B770" i="10"/>
  <c r="D766" i="10"/>
  <c r="B766" i="10"/>
  <c r="D765" i="10"/>
  <c r="B765" i="10"/>
  <c r="D764" i="10"/>
  <c r="B764" i="10"/>
  <c r="D761" i="10"/>
  <c r="B761" i="10"/>
  <c r="D760" i="10"/>
  <c r="B760" i="10"/>
  <c r="D756" i="10"/>
  <c r="B756" i="10"/>
  <c r="D755" i="10"/>
  <c r="B755" i="10"/>
  <c r="D754" i="10"/>
  <c r="B754" i="10"/>
  <c r="D751" i="10"/>
  <c r="B751" i="10"/>
  <c r="D750" i="10"/>
  <c r="B750" i="10"/>
  <c r="D746" i="10"/>
  <c r="B746" i="10"/>
  <c r="D745" i="10"/>
  <c r="B745" i="10"/>
  <c r="D744" i="10"/>
  <c r="B744" i="10"/>
  <c r="D741" i="10"/>
  <c r="B741" i="10"/>
  <c r="D740" i="10"/>
  <c r="B740" i="10"/>
  <c r="D736" i="10"/>
  <c r="B736" i="10"/>
  <c r="D735" i="10"/>
  <c r="B735" i="10"/>
  <c r="D734" i="10"/>
  <c r="B734" i="10"/>
  <c r="D731" i="10"/>
  <c r="B731" i="10"/>
  <c r="D730" i="10"/>
  <c r="B730" i="10"/>
  <c r="D726" i="10"/>
  <c r="B726" i="10"/>
  <c r="D725" i="10"/>
  <c r="B725" i="10"/>
  <c r="D724" i="10"/>
  <c r="B724" i="10"/>
  <c r="D721" i="10"/>
  <c r="B721" i="10"/>
  <c r="D720" i="10"/>
  <c r="B720" i="10"/>
  <c r="D716" i="10"/>
  <c r="B716" i="10"/>
  <c r="D715" i="10"/>
  <c r="B715" i="10"/>
  <c r="D714" i="10"/>
  <c r="B714" i="10"/>
  <c r="D711" i="10"/>
  <c r="B711" i="10"/>
  <c r="D710" i="10"/>
  <c r="B710" i="10"/>
  <c r="D706" i="10"/>
  <c r="B706" i="10"/>
  <c r="D705" i="10"/>
  <c r="B705" i="10"/>
  <c r="D704" i="10"/>
  <c r="B704" i="10"/>
  <c r="D701" i="10"/>
  <c r="B701" i="10"/>
  <c r="D700" i="10"/>
  <c r="B700" i="10"/>
  <c r="D696" i="10"/>
  <c r="B696" i="10"/>
  <c r="D695" i="10"/>
  <c r="B695" i="10"/>
  <c r="D694" i="10"/>
  <c r="B694" i="10"/>
  <c r="D691" i="10"/>
  <c r="B691" i="10"/>
  <c r="D690" i="10"/>
  <c r="B690" i="10"/>
  <c r="D686" i="10"/>
  <c r="B686" i="10"/>
  <c r="D685" i="10"/>
  <c r="B685" i="10"/>
  <c r="D684" i="10"/>
  <c r="B684" i="10"/>
  <c r="D681" i="10"/>
  <c r="B681" i="10"/>
  <c r="D680" i="10"/>
  <c r="B680" i="10"/>
  <c r="D676" i="10"/>
  <c r="B676" i="10"/>
  <c r="D675" i="10"/>
  <c r="B675" i="10"/>
  <c r="D674" i="10"/>
  <c r="B674" i="10"/>
  <c r="D671" i="10"/>
  <c r="B671" i="10"/>
  <c r="D670" i="10"/>
  <c r="B670" i="10"/>
  <c r="D666" i="10"/>
  <c r="B666" i="10"/>
  <c r="D665" i="10"/>
  <c r="B665" i="10"/>
  <c r="D664" i="10"/>
  <c r="B664" i="10"/>
  <c r="D661" i="10"/>
  <c r="B661" i="10"/>
  <c r="D660" i="10"/>
  <c r="B660" i="10"/>
  <c r="D656" i="10"/>
  <c r="B656" i="10"/>
  <c r="D655" i="10"/>
  <c r="B655" i="10"/>
  <c r="D654" i="10"/>
  <c r="B654" i="10"/>
  <c r="D651" i="10"/>
  <c r="B651" i="10"/>
  <c r="D650" i="10"/>
  <c r="B650" i="10"/>
  <c r="D646" i="10"/>
  <c r="B646" i="10"/>
  <c r="D645" i="10"/>
  <c r="B645" i="10"/>
  <c r="D644" i="10"/>
  <c r="B644" i="10"/>
  <c r="D641" i="10"/>
  <c r="B641" i="10"/>
  <c r="D640" i="10"/>
  <c r="B640" i="10"/>
  <c r="D636" i="10"/>
  <c r="B636" i="10"/>
  <c r="D635" i="10"/>
  <c r="B635" i="10"/>
  <c r="D634" i="10"/>
  <c r="B634" i="10"/>
  <c r="D631" i="10"/>
  <c r="B631" i="10"/>
  <c r="D630" i="10"/>
  <c r="B630" i="10"/>
  <c r="D626" i="10"/>
  <c r="B626" i="10"/>
  <c r="D625" i="10"/>
  <c r="B625" i="10"/>
  <c r="D624" i="10"/>
  <c r="B624" i="10"/>
  <c r="D621" i="10"/>
  <c r="B621" i="10"/>
  <c r="D620" i="10"/>
  <c r="B620" i="10"/>
  <c r="D616" i="10"/>
  <c r="B616" i="10"/>
  <c r="D615" i="10"/>
  <c r="B615" i="10"/>
  <c r="D614" i="10"/>
  <c r="B614" i="10"/>
  <c r="D611" i="10"/>
  <c r="B611" i="10"/>
  <c r="D610" i="10"/>
  <c r="B610" i="10"/>
  <c r="D606" i="10"/>
  <c r="B606" i="10"/>
  <c r="D605" i="10"/>
  <c r="B605" i="10"/>
  <c r="D604" i="10"/>
  <c r="B604" i="10"/>
  <c r="D601" i="10"/>
  <c r="B601" i="10"/>
  <c r="D600" i="10"/>
  <c r="B600" i="10"/>
  <c r="D596" i="10"/>
  <c r="B596" i="10"/>
  <c r="D595" i="10"/>
  <c r="B595" i="10"/>
  <c r="D594" i="10"/>
  <c r="B594" i="10"/>
  <c r="D591" i="10"/>
  <c r="B591" i="10"/>
  <c r="D590" i="10"/>
  <c r="B590" i="10"/>
  <c r="D586" i="10"/>
  <c r="B586" i="10"/>
  <c r="D585" i="10"/>
  <c r="B585" i="10"/>
  <c r="D584" i="10"/>
  <c r="B584" i="10"/>
  <c r="D581" i="10"/>
  <c r="B581" i="10"/>
  <c r="D580" i="10"/>
  <c r="B580" i="10"/>
  <c r="D576" i="10"/>
  <c r="B576" i="10"/>
  <c r="D575" i="10"/>
  <c r="B575" i="10"/>
  <c r="D574" i="10"/>
  <c r="B574" i="10"/>
  <c r="D571" i="10"/>
  <c r="B571" i="10"/>
  <c r="D570" i="10"/>
  <c r="B570" i="10"/>
  <c r="D566" i="10"/>
  <c r="B566" i="10"/>
  <c r="D565" i="10"/>
  <c r="B565" i="10"/>
  <c r="D564" i="10"/>
  <c r="B564" i="10"/>
  <c r="D561" i="10"/>
  <c r="B561" i="10"/>
  <c r="D560" i="10"/>
  <c r="B560" i="10"/>
  <c r="D556" i="10"/>
  <c r="B556" i="10"/>
  <c r="D555" i="10"/>
  <c r="B555" i="10"/>
  <c r="D554" i="10"/>
  <c r="B554" i="10"/>
  <c r="D551" i="10"/>
  <c r="B551" i="10"/>
  <c r="D550" i="10"/>
  <c r="B550" i="10"/>
  <c r="D546" i="10"/>
  <c r="B546" i="10"/>
  <c r="D545" i="10"/>
  <c r="B545" i="10"/>
  <c r="D544" i="10"/>
  <c r="B544" i="10"/>
  <c r="D541" i="10"/>
  <c r="B541" i="10"/>
  <c r="D540" i="10"/>
  <c r="B540" i="10"/>
  <c r="D536" i="10"/>
  <c r="B536" i="10"/>
  <c r="D535" i="10"/>
  <c r="B535" i="10"/>
  <c r="D534" i="10"/>
  <c r="B534" i="10"/>
  <c r="D531" i="10"/>
  <c r="B531" i="10"/>
  <c r="D530" i="10"/>
  <c r="B530" i="10"/>
  <c r="D526" i="10"/>
  <c r="B526" i="10"/>
  <c r="D525" i="10"/>
  <c r="B525" i="10"/>
  <c r="D524" i="10"/>
  <c r="B524" i="10"/>
  <c r="D521" i="10"/>
  <c r="B521" i="10"/>
  <c r="D520" i="10"/>
  <c r="B520" i="10"/>
  <c r="D516" i="10"/>
  <c r="B516" i="10"/>
  <c r="D515" i="10"/>
  <c r="B515" i="10"/>
  <c r="D514" i="10"/>
  <c r="B514" i="10"/>
  <c r="D511" i="10"/>
  <c r="B511" i="10"/>
  <c r="D510" i="10"/>
  <c r="D506" i="10"/>
  <c r="B506" i="10"/>
  <c r="D505" i="10"/>
  <c r="B505" i="10"/>
  <c r="D504" i="10"/>
  <c r="B504" i="10"/>
  <c r="D501" i="10"/>
  <c r="B501" i="10"/>
  <c r="D500" i="10"/>
  <c r="B500" i="10"/>
  <c r="D496" i="10"/>
  <c r="B496" i="10"/>
  <c r="D495" i="10"/>
  <c r="B495" i="10"/>
  <c r="D494" i="10"/>
  <c r="B494" i="10"/>
  <c r="D491" i="10"/>
  <c r="B491" i="10"/>
  <c r="D490" i="10"/>
  <c r="B490" i="10"/>
  <c r="D486" i="10"/>
  <c r="B486" i="10"/>
  <c r="D485" i="10"/>
  <c r="B485" i="10"/>
  <c r="D484" i="10"/>
  <c r="B484" i="10"/>
  <c r="D481" i="10"/>
  <c r="B481" i="10"/>
  <c r="D480" i="10"/>
  <c r="B480" i="10"/>
  <c r="D476" i="10"/>
  <c r="B476" i="10"/>
  <c r="D475" i="10"/>
  <c r="B475" i="10"/>
  <c r="D474" i="10"/>
  <c r="B474" i="10"/>
  <c r="D471" i="10"/>
  <c r="B471" i="10"/>
  <c r="D470" i="10"/>
  <c r="B470" i="10"/>
  <c r="D466" i="10"/>
  <c r="B466" i="10"/>
  <c r="D465" i="10"/>
  <c r="B465" i="10"/>
  <c r="D464" i="10"/>
  <c r="B464" i="10"/>
  <c r="D461" i="10"/>
  <c r="B461" i="10"/>
  <c r="D460" i="10"/>
  <c r="D456" i="10"/>
  <c r="B456" i="10"/>
  <c r="D455" i="10"/>
  <c r="B455" i="10"/>
  <c r="D454" i="10"/>
  <c r="B454" i="10"/>
  <c r="D451" i="10"/>
  <c r="B451" i="10"/>
  <c r="D450" i="10"/>
  <c r="B450" i="10"/>
  <c r="D446" i="10"/>
  <c r="B446" i="10"/>
  <c r="D445" i="10"/>
  <c r="B445" i="10"/>
  <c r="D444" i="10"/>
  <c r="B444" i="10"/>
  <c r="D441" i="10"/>
  <c r="B441" i="10"/>
  <c r="D440" i="10"/>
  <c r="B440" i="10"/>
  <c r="D436" i="10"/>
  <c r="B436" i="10"/>
  <c r="D435" i="10"/>
  <c r="B435" i="10"/>
  <c r="D434" i="10"/>
  <c r="B434" i="10"/>
  <c r="D431" i="10"/>
  <c r="B431" i="10"/>
  <c r="D430" i="10"/>
  <c r="B430" i="10"/>
  <c r="D426" i="10"/>
  <c r="B426" i="10"/>
  <c r="D425" i="10"/>
  <c r="B425" i="10"/>
  <c r="D424" i="10"/>
  <c r="B424" i="10"/>
  <c r="D421" i="10"/>
  <c r="B421" i="10"/>
  <c r="D420" i="10"/>
  <c r="B420" i="10"/>
  <c r="D416" i="10"/>
  <c r="B416" i="10"/>
  <c r="D415" i="10"/>
  <c r="B415" i="10"/>
  <c r="D414" i="10"/>
  <c r="B414" i="10"/>
  <c r="D411" i="10"/>
  <c r="B411" i="10"/>
  <c r="D410" i="10"/>
  <c r="B410" i="10"/>
  <c r="D406" i="10"/>
  <c r="B406" i="10"/>
  <c r="D405" i="10"/>
  <c r="B405" i="10"/>
  <c r="D404" i="10"/>
  <c r="B404" i="10"/>
  <c r="D401" i="10"/>
  <c r="B401" i="10"/>
  <c r="D400" i="10"/>
  <c r="B400" i="10"/>
  <c r="D396" i="10"/>
  <c r="B396" i="10"/>
  <c r="D395" i="10"/>
  <c r="B395" i="10"/>
  <c r="D394" i="10"/>
  <c r="B394" i="10"/>
  <c r="D391" i="10"/>
  <c r="B391" i="10"/>
  <c r="D390" i="10"/>
  <c r="B390" i="10"/>
  <c r="D386" i="10"/>
  <c r="B386" i="10"/>
  <c r="D385" i="10"/>
  <c r="B385" i="10"/>
  <c r="D384" i="10"/>
  <c r="B384" i="10"/>
  <c r="D381" i="10"/>
  <c r="B381" i="10"/>
  <c r="D380" i="10"/>
  <c r="B380" i="10"/>
  <c r="D376" i="10"/>
  <c r="B376" i="10"/>
  <c r="D375" i="10"/>
  <c r="B375" i="10"/>
  <c r="D374" i="10"/>
  <c r="B374" i="10"/>
  <c r="D371" i="10"/>
  <c r="B371" i="10"/>
  <c r="D370" i="10"/>
  <c r="B370" i="10"/>
  <c r="D366" i="10"/>
  <c r="B366" i="10"/>
  <c r="D365" i="10"/>
  <c r="B365" i="10"/>
  <c r="D364" i="10"/>
  <c r="B364" i="10"/>
  <c r="D361" i="10"/>
  <c r="B361" i="10"/>
  <c r="D360" i="10"/>
  <c r="B360" i="10"/>
  <c r="D356" i="10"/>
  <c r="B356" i="10"/>
  <c r="D355" i="10"/>
  <c r="B355" i="10"/>
  <c r="D354" i="10"/>
  <c r="B354" i="10"/>
  <c r="D351" i="10"/>
  <c r="B351" i="10"/>
  <c r="D350" i="10"/>
  <c r="B350" i="10"/>
  <c r="D346" i="10"/>
  <c r="B346" i="10"/>
  <c r="D345" i="10"/>
  <c r="B345" i="10"/>
  <c r="D344" i="10"/>
  <c r="B344" i="10"/>
  <c r="D341" i="10"/>
  <c r="B341" i="10"/>
  <c r="D340" i="10"/>
  <c r="B340" i="10"/>
  <c r="D336" i="10"/>
  <c r="B336" i="10"/>
  <c r="D335" i="10"/>
  <c r="B335" i="10"/>
  <c r="D334" i="10"/>
  <c r="B334" i="10"/>
  <c r="D331" i="10"/>
  <c r="B331" i="10"/>
  <c r="D330" i="10"/>
  <c r="B330" i="10"/>
  <c r="D326" i="10"/>
  <c r="B326" i="10"/>
  <c r="D325" i="10"/>
  <c r="B325" i="10"/>
  <c r="D324" i="10"/>
  <c r="B324" i="10"/>
  <c r="D321" i="10"/>
  <c r="B321" i="10"/>
  <c r="D320" i="10"/>
  <c r="B320" i="10"/>
  <c r="D316" i="10"/>
  <c r="B316" i="10"/>
  <c r="D315" i="10"/>
  <c r="B315" i="10"/>
  <c r="D314" i="10"/>
  <c r="B314" i="10"/>
  <c r="D311" i="10"/>
  <c r="B311" i="10"/>
  <c r="D310" i="10"/>
  <c r="B310" i="10"/>
  <c r="D306" i="10"/>
  <c r="B306" i="10"/>
  <c r="D305" i="10"/>
  <c r="B305" i="10"/>
  <c r="D304" i="10"/>
  <c r="B304" i="10"/>
  <c r="D301" i="10"/>
  <c r="B301" i="10"/>
  <c r="D300" i="10"/>
  <c r="B300" i="10"/>
  <c r="D296" i="10"/>
  <c r="B296" i="10"/>
  <c r="D295" i="10"/>
  <c r="B295" i="10"/>
  <c r="D294" i="10"/>
  <c r="B294" i="10"/>
  <c r="D291" i="10"/>
  <c r="B291" i="10"/>
  <c r="D290" i="10"/>
  <c r="B290" i="10"/>
  <c r="D286" i="10"/>
  <c r="B286" i="10"/>
  <c r="D285" i="10"/>
  <c r="B285" i="10"/>
  <c r="D284" i="10"/>
  <c r="B284" i="10"/>
  <c r="D281" i="10"/>
  <c r="B281" i="10"/>
  <c r="D280" i="10"/>
  <c r="B280" i="10"/>
  <c r="D276" i="10"/>
  <c r="B276" i="10"/>
  <c r="D275" i="10"/>
  <c r="B275" i="10"/>
  <c r="D274" i="10"/>
  <c r="B274" i="10"/>
  <c r="D271" i="10"/>
  <c r="B271" i="10"/>
  <c r="D270" i="10"/>
  <c r="B270" i="10"/>
  <c r="D266" i="10"/>
  <c r="B266" i="10"/>
  <c r="D265" i="10"/>
  <c r="B265" i="10"/>
  <c r="D264" i="10"/>
  <c r="B264" i="10"/>
  <c r="D261" i="10"/>
  <c r="B261" i="10"/>
  <c r="D260" i="10"/>
  <c r="B260" i="10"/>
  <c r="D256" i="10"/>
  <c r="B256" i="10"/>
  <c r="D255" i="10"/>
  <c r="B255" i="10"/>
  <c r="D254" i="10"/>
  <c r="B254" i="10"/>
  <c r="D251" i="10"/>
  <c r="B251" i="10"/>
  <c r="D250" i="10"/>
  <c r="B250" i="10"/>
  <c r="D246" i="10"/>
  <c r="B246" i="10"/>
  <c r="D245" i="10"/>
  <c r="B245" i="10"/>
  <c r="D244" i="10"/>
  <c r="B244" i="10"/>
  <c r="D241" i="10"/>
  <c r="B241" i="10"/>
  <c r="D240" i="10"/>
  <c r="B240" i="10"/>
  <c r="D236" i="10"/>
  <c r="B236" i="10"/>
  <c r="D235" i="10"/>
  <c r="B235" i="10"/>
  <c r="D234" i="10"/>
  <c r="B234" i="10"/>
  <c r="D231" i="10"/>
  <c r="B231" i="10"/>
  <c r="D230" i="10"/>
  <c r="B230" i="10"/>
  <c r="D226" i="10"/>
  <c r="B226" i="10"/>
  <c r="D225" i="10"/>
  <c r="B225" i="10"/>
  <c r="D224" i="10"/>
  <c r="B224" i="10"/>
  <c r="D221" i="10"/>
  <c r="B221" i="10"/>
  <c r="D220" i="10"/>
  <c r="B220" i="10"/>
  <c r="D216" i="10"/>
  <c r="B216" i="10"/>
  <c r="D215" i="10"/>
  <c r="B215" i="10"/>
  <c r="D214" i="10"/>
  <c r="B214" i="10"/>
  <c r="D211" i="10"/>
  <c r="B211" i="10"/>
  <c r="D210" i="10"/>
  <c r="B210" i="10"/>
  <c r="D206" i="10"/>
  <c r="B206" i="10"/>
  <c r="D205" i="10"/>
  <c r="B205" i="10"/>
  <c r="D204" i="10"/>
  <c r="B204" i="10"/>
  <c r="D201" i="10"/>
  <c r="B201" i="10"/>
  <c r="D200" i="10"/>
  <c r="B200" i="10"/>
  <c r="D196" i="10"/>
  <c r="B196" i="10"/>
  <c r="D195" i="10"/>
  <c r="B195" i="10"/>
  <c r="D194" i="10"/>
  <c r="B194" i="10"/>
  <c r="D191" i="10"/>
  <c r="B191" i="10"/>
  <c r="D190" i="10"/>
  <c r="B190" i="10"/>
  <c r="D186" i="10"/>
  <c r="B186" i="10"/>
  <c r="D185" i="10"/>
  <c r="B185" i="10"/>
  <c r="D184" i="10"/>
  <c r="B184" i="10"/>
  <c r="D181" i="10"/>
  <c r="B181" i="10"/>
  <c r="D180" i="10"/>
  <c r="B180" i="10"/>
  <c r="D176" i="10"/>
  <c r="B176" i="10"/>
  <c r="D175" i="10"/>
  <c r="B175" i="10"/>
  <c r="D174" i="10"/>
  <c r="B174" i="10"/>
  <c r="D171" i="10"/>
  <c r="B171" i="10"/>
  <c r="D170" i="10"/>
  <c r="B170" i="10"/>
  <c r="D166" i="10"/>
  <c r="B166" i="10"/>
  <c r="D165" i="10"/>
  <c r="B165" i="10"/>
  <c r="D164" i="10"/>
  <c r="B164" i="10"/>
  <c r="D161" i="10"/>
  <c r="B161" i="10"/>
  <c r="D160" i="10"/>
  <c r="B160" i="10"/>
  <c r="D156" i="10"/>
  <c r="B156" i="10"/>
  <c r="D155" i="10"/>
  <c r="B155" i="10"/>
  <c r="D154" i="10"/>
  <c r="B154" i="10"/>
  <c r="D151" i="10"/>
  <c r="B151" i="10"/>
  <c r="D150" i="10"/>
  <c r="B150" i="10"/>
  <c r="D146" i="10"/>
  <c r="B146" i="10"/>
  <c r="D145" i="10"/>
  <c r="B145" i="10"/>
  <c r="D144" i="10"/>
  <c r="B144" i="10"/>
  <c r="D141" i="10"/>
  <c r="B141" i="10"/>
  <c r="D140" i="10"/>
  <c r="B140" i="10"/>
  <c r="D136" i="10"/>
  <c r="B136" i="10"/>
  <c r="D135" i="10"/>
  <c r="B135" i="10"/>
  <c r="D134" i="10"/>
  <c r="B134" i="10"/>
  <c r="D131" i="10"/>
  <c r="B131" i="10"/>
  <c r="D130" i="10"/>
  <c r="B130" i="10"/>
  <c r="D126" i="10"/>
  <c r="B126" i="10"/>
  <c r="D125" i="10"/>
  <c r="B125" i="10"/>
  <c r="D124" i="10"/>
  <c r="B124" i="10"/>
  <c r="D121" i="10"/>
  <c r="B121" i="10"/>
  <c r="D120" i="10"/>
  <c r="B120" i="10"/>
  <c r="D116" i="10"/>
  <c r="B116" i="10"/>
  <c r="D115" i="10"/>
  <c r="B115" i="10"/>
  <c r="D114" i="10"/>
  <c r="B114" i="10"/>
  <c r="D111" i="10"/>
  <c r="B111" i="10"/>
  <c r="D110" i="10"/>
  <c r="B110" i="10"/>
  <c r="D106" i="10"/>
  <c r="B106" i="10"/>
  <c r="D105" i="10"/>
  <c r="B105" i="10"/>
  <c r="D104" i="10"/>
  <c r="B104" i="10"/>
  <c r="D101" i="10"/>
  <c r="B101" i="10"/>
  <c r="D100" i="10"/>
  <c r="B100" i="10"/>
  <c r="D96" i="10"/>
  <c r="B96" i="10"/>
  <c r="D95" i="10"/>
  <c r="B95" i="10"/>
  <c r="D94" i="10"/>
  <c r="B94" i="10"/>
  <c r="D91" i="10"/>
  <c r="B91" i="10"/>
  <c r="D90" i="10"/>
  <c r="B90" i="10"/>
  <c r="D86" i="10"/>
  <c r="B86" i="10"/>
  <c r="D85" i="10"/>
  <c r="B85" i="10"/>
  <c r="D84" i="10"/>
  <c r="B84" i="10"/>
  <c r="D81" i="10"/>
  <c r="B81" i="10"/>
  <c r="D80" i="10"/>
  <c r="B80" i="10"/>
  <c r="D76" i="10"/>
  <c r="B76" i="10"/>
  <c r="D75" i="10"/>
  <c r="B75" i="10"/>
  <c r="D74" i="10"/>
  <c r="B74" i="10"/>
  <c r="D71" i="10"/>
  <c r="B71" i="10"/>
  <c r="D70" i="10"/>
  <c r="B70" i="10"/>
  <c r="D66" i="10"/>
  <c r="B66" i="10"/>
  <c r="D65" i="10"/>
  <c r="B65" i="10"/>
  <c r="D64" i="10"/>
  <c r="B64" i="10"/>
  <c r="D61" i="10"/>
  <c r="B61" i="10"/>
  <c r="D60" i="10"/>
  <c r="B60" i="10"/>
  <c r="D56" i="10"/>
  <c r="B56" i="10"/>
  <c r="D55" i="10"/>
  <c r="B55" i="10"/>
  <c r="D54" i="10"/>
  <c r="B54" i="10"/>
  <c r="D51" i="10"/>
  <c r="B51" i="10"/>
  <c r="D50" i="10"/>
  <c r="B50" i="10"/>
  <c r="D46" i="10"/>
  <c r="B46" i="10"/>
  <c r="D45" i="10"/>
  <c r="B45" i="10"/>
  <c r="D44" i="10"/>
  <c r="B44" i="10"/>
  <c r="D41" i="10"/>
  <c r="B41" i="10"/>
  <c r="D40" i="10"/>
  <c r="B40" i="10"/>
  <c r="D36" i="10"/>
  <c r="B36" i="10"/>
  <c r="D35" i="10"/>
  <c r="B35" i="10"/>
  <c r="D34" i="10"/>
  <c r="B34" i="10"/>
  <c r="D31" i="10"/>
  <c r="B31" i="10"/>
  <c r="D30" i="10"/>
  <c r="B30" i="10"/>
  <c r="D26" i="10"/>
  <c r="B26" i="10"/>
  <c r="D25" i="10"/>
  <c r="B25" i="10"/>
  <c r="D24" i="10"/>
  <c r="B24" i="10"/>
  <c r="D21" i="10"/>
  <c r="D20" i="10"/>
  <c r="B21" i="10"/>
  <c r="B20" i="10"/>
  <c r="D11" i="10"/>
  <c r="D10" i="10"/>
  <c r="B11" i="10"/>
  <c r="B10" i="10"/>
  <c r="B14" i="10" l="1"/>
  <c r="D14" i="10"/>
  <c r="B15" i="10"/>
  <c r="D15" i="10"/>
  <c r="B16" i="10"/>
  <c r="D16" i="10"/>
  <c r="D6" i="10"/>
  <c r="D5" i="10"/>
  <c r="B6" i="10"/>
  <c r="B5" i="10"/>
  <c r="B4" i="10"/>
  <c r="D4" i="10"/>
  <c r="C6" i="8"/>
  <c r="C5" i="8"/>
  <c r="CC8" i="7" l="1"/>
  <c r="CB8" i="7"/>
  <c r="CA8" i="7"/>
  <c r="BX8" i="7"/>
  <c r="BW8" i="7"/>
  <c r="BV8" i="7"/>
  <c r="BO8" i="7"/>
  <c r="BN8" i="7"/>
  <c r="BM8" i="7"/>
  <c r="BJ8" i="7"/>
  <c r="BI8" i="7"/>
  <c r="BH8" i="7"/>
  <c r="BA8" i="7"/>
  <c r="AZ8" i="7"/>
  <c r="AY8" i="7"/>
  <c r="AV8" i="7"/>
  <c r="AU8" i="7"/>
  <c r="AT8" i="7"/>
  <c r="AL8" i="7"/>
  <c r="AK8" i="7"/>
  <c r="AH8" i="7"/>
  <c r="AG8" i="7"/>
  <c r="AF8" i="7"/>
  <c r="Y8" i="7"/>
  <c r="X8" i="7"/>
  <c r="W8" i="7"/>
  <c r="T8" i="7"/>
  <c r="S8" i="7"/>
  <c r="R8" i="7"/>
  <c r="K8" i="7"/>
  <c r="J8" i="7"/>
  <c r="I8" i="7"/>
  <c r="F8" i="7"/>
  <c r="E8" i="7"/>
  <c r="D8" i="7"/>
</calcChain>
</file>

<file path=xl/sharedStrings.xml><?xml version="1.0" encoding="utf-8"?>
<sst xmlns="http://schemas.openxmlformats.org/spreadsheetml/2006/main" count="3169" uniqueCount="81">
  <si>
    <t>担当教師名</t>
    <rPh sb="0" eb="2">
      <t>タントウ</t>
    </rPh>
    <rPh sb="2" eb="4">
      <t>キョウシ</t>
    </rPh>
    <rPh sb="4" eb="5">
      <t>メイ</t>
    </rPh>
    <phoneticPr fontId="1"/>
  </si>
  <si>
    <t>№</t>
    <phoneticPr fontId="1"/>
  </si>
  <si>
    <t>氏　　　　　名</t>
    <rPh sb="0" eb="1">
      <t>シ</t>
    </rPh>
    <rPh sb="6" eb="7">
      <t>ナ</t>
    </rPh>
    <phoneticPr fontId="1"/>
  </si>
  <si>
    <t>部門</t>
    <rPh sb="0" eb="2">
      <t>ブモン</t>
    </rPh>
    <phoneticPr fontId="1"/>
  </si>
  <si>
    <t>備考</t>
    <rPh sb="0" eb="2">
      <t>ビコウ</t>
    </rPh>
    <phoneticPr fontId="1"/>
  </si>
  <si>
    <t>№</t>
    <phoneticPr fontId="1"/>
  </si>
  <si>
    <t>計</t>
    <rPh sb="0" eb="1">
      <t>ケイ</t>
    </rPh>
    <phoneticPr fontId="1"/>
  </si>
  <si>
    <t>有効点数</t>
    <rPh sb="0" eb="2">
      <t>ユウコウ</t>
    </rPh>
    <rPh sb="2" eb="4">
      <t>テンスウ</t>
    </rPh>
    <phoneticPr fontId="1"/>
  </si>
  <si>
    <t>無効点数</t>
    <rPh sb="0" eb="2">
      <t>ムコウ</t>
    </rPh>
    <rPh sb="2" eb="4">
      <t>テンスウ</t>
    </rPh>
    <phoneticPr fontId="1"/>
  </si>
  <si>
    <t>３　　年</t>
    <phoneticPr fontId="1"/>
  </si>
  <si>
    <t>２　　年</t>
    <phoneticPr fontId="1"/>
  </si>
  <si>
    <t>１　　年</t>
    <rPh sb="3" eb="4">
      <t>ネン</t>
    </rPh>
    <phoneticPr fontId="1"/>
  </si>
  <si>
    <t xml:space="preserve"> ＪＡ　</t>
    <rPh sb="0" eb="4">
      <t>ドウクミアイ</t>
    </rPh>
    <phoneticPr fontId="1"/>
  </si>
  <si>
    <t>学年･組</t>
    <rPh sb="0" eb="2">
      <t>ガクネン</t>
    </rPh>
    <rPh sb="3" eb="4">
      <t>クミ</t>
    </rPh>
    <phoneticPr fontId="1"/>
  </si>
  <si>
    <t>条幅</t>
    <rPh sb="0" eb="2">
      <t>ジョウフク</t>
    </rPh>
    <phoneticPr fontId="1"/>
  </si>
  <si>
    <t>半紙</t>
    <rPh sb="0" eb="2">
      <t>ハンシ</t>
    </rPh>
    <phoneticPr fontId="1"/>
  </si>
  <si>
    <t>フリガナ</t>
    <phoneticPr fontId="1"/>
  </si>
  <si>
    <t>担当教師名</t>
    <rPh sb="0" eb="2">
      <t>タントウ</t>
    </rPh>
    <rPh sb="2" eb="4">
      <t>キョウシ</t>
    </rPh>
    <rPh sb="4" eb="5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</si>
  <si>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</si>
  <si>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</si>
  <si>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提出先ＪＡ名</t>
    <rPh sb="0" eb="2">
      <t>テイシュツ</t>
    </rPh>
    <rPh sb="2" eb="3">
      <t>サキ</t>
    </rPh>
    <rPh sb="5" eb="6">
      <t>メイ</t>
    </rPh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</si>
  <si>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</si>
  <si>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</si>
  <si>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</si>
  <si>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</si>
  <si>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青森</t>
    <rPh sb="0" eb="2">
      <t>アオモリ</t>
    </rPh>
    <phoneticPr fontId="1"/>
  </si>
  <si>
    <t>所属ＪＡ名</t>
  </si>
  <si>
    <t>学校名</t>
  </si>
  <si>
    <t>担当教師名</t>
  </si>
  <si>
    <t>住所</t>
    <rPh sb="0" eb="2">
      <t>ジュウショ</t>
    </rPh>
    <phoneticPr fontId="1"/>
  </si>
  <si>
    <t>出品点数　</t>
    <rPh sb="0" eb="2">
      <t>シュッピン</t>
    </rPh>
    <rPh sb="2" eb="4">
      <t>テンスウ</t>
    </rPh>
    <phoneticPr fontId="1"/>
  </si>
  <si>
    <t>県名</t>
    <rPh sb="0" eb="2">
      <t>ケンメイ</t>
    </rPh>
    <phoneticPr fontId="1"/>
  </si>
  <si>
    <t>フリガナ</t>
    <phoneticPr fontId="1"/>
  </si>
  <si>
    <t>学校名</t>
    <rPh sb="0" eb="3">
      <t>ガッコウメイ</t>
    </rPh>
    <phoneticPr fontId="1"/>
  </si>
  <si>
    <t>フリガナ</t>
    <phoneticPr fontId="1"/>
  </si>
  <si>
    <t>ＪＡ名</t>
    <rPh sb="2" eb="3">
      <t>メイ</t>
    </rPh>
    <phoneticPr fontId="1"/>
  </si>
  <si>
    <t>青　　森　　県</t>
    <rPh sb="0" eb="1">
      <t>アオ</t>
    </rPh>
    <rPh sb="3" eb="4">
      <t>モリ</t>
    </rPh>
    <rPh sb="6" eb="7">
      <t>ケン</t>
    </rPh>
    <phoneticPr fontId="1"/>
  </si>
  <si>
    <t>フリガナ</t>
    <phoneticPr fontId="1"/>
  </si>
  <si>
    <t>学校名</t>
    <rPh sb="0" eb="1">
      <t>ガク</t>
    </rPh>
    <rPh sb="1" eb="2">
      <t>コウ</t>
    </rPh>
    <rPh sb="2" eb="3">
      <t>ナ</t>
    </rPh>
    <phoneticPr fontId="1"/>
  </si>
  <si>
    <t>住所</t>
    <rPh sb="0" eb="1">
      <t>ジュウ</t>
    </rPh>
    <rPh sb="1" eb="2">
      <t>ショ</t>
    </rPh>
    <phoneticPr fontId="1"/>
  </si>
  <si>
    <r>
      <t>〈 糊 し ろ 〉</t>
    </r>
    <r>
      <rPr>
        <sz val="14"/>
        <color theme="1"/>
        <rFont val="ＭＳ Ｐ明朝"/>
        <family val="1"/>
        <charset val="128"/>
      </rPr>
      <t>　　</t>
    </r>
    <r>
      <rPr>
        <sz val="11"/>
        <color theme="1"/>
        <rFont val="ＭＳ Ｐ明朝"/>
        <family val="1"/>
        <charset val="128"/>
      </rPr>
      <t>※必ず作品の左下に貼り付けてください</t>
    </r>
    <rPh sb="2" eb="3">
      <t>ノリ</t>
    </rPh>
    <phoneticPr fontId="1"/>
  </si>
  <si>
    <t>№</t>
    <phoneticPr fontId="1"/>
  </si>
  <si>
    <t>№</t>
    <phoneticPr fontId="1"/>
  </si>
  <si>
    <t>№</t>
    <phoneticPr fontId="1"/>
  </si>
  <si>
    <t>№</t>
    <phoneticPr fontId="1"/>
  </si>
  <si>
    <t>つがる弘前</t>
    <rPh sb="3" eb="5">
      <t>ヒロサキ</t>
    </rPh>
    <phoneticPr fontId="1"/>
  </si>
  <si>
    <t>相馬村</t>
    <rPh sb="0" eb="2">
      <t>ソウマ</t>
    </rPh>
    <rPh sb="2" eb="3">
      <t>ムラ</t>
    </rPh>
    <phoneticPr fontId="1"/>
  </si>
  <si>
    <t>津軽みらい</t>
    <rPh sb="0" eb="2">
      <t>ツガル</t>
    </rPh>
    <phoneticPr fontId="1"/>
  </si>
  <si>
    <t>つがるにしきた</t>
    <phoneticPr fontId="1"/>
  </si>
  <si>
    <t>ごしょつがる</t>
    <phoneticPr fontId="1"/>
  </si>
  <si>
    <t>十和田おいらせ</t>
    <rPh sb="0" eb="3">
      <t>トワダ</t>
    </rPh>
    <phoneticPr fontId="1"/>
  </si>
  <si>
    <t>ゆうき青森</t>
    <rPh sb="3" eb="5">
      <t>アオモリ</t>
    </rPh>
    <phoneticPr fontId="1"/>
  </si>
  <si>
    <t>おいらせ</t>
    <phoneticPr fontId="1"/>
  </si>
  <si>
    <t>八戸</t>
    <rPh sb="0" eb="2">
      <t>ハチノヘ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</si>
  <si>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👈</t>
    </r>
    <r>
      <rPr>
        <b/>
        <sz val="11"/>
        <color theme="1"/>
        <rFont val="ＭＳ Ｐゴシック"/>
        <family val="3"/>
        <charset val="128"/>
        <scheme val="minor"/>
      </rPr>
      <t xml:space="preserve"> プルダウンから</t>
    </r>
    <r>
      <rPr>
        <b/>
        <sz val="11"/>
        <color rgb="FFFF0000"/>
        <rFont val="ＭＳ Ｐゴシック"/>
        <family val="3"/>
        <charset val="128"/>
        <scheme val="minor"/>
      </rPr>
      <t>「ＪＡ名」</t>
    </r>
    <r>
      <rPr>
        <b/>
        <sz val="11"/>
        <color theme="1"/>
        <rFont val="ＭＳ Ｐゴシック"/>
        <family val="3"/>
        <charset val="128"/>
        <scheme val="minor"/>
      </rPr>
      <t>をお選びください。</t>
    </r>
    <rPh sb="14" eb="15">
      <t>メイ</t>
    </rPh>
    <rPh sb="18" eb="19">
      <t>エラ</t>
    </rPh>
    <phoneticPr fontId="1"/>
  </si>
  <si>
    <r>
      <t>★全７５ページあります。印刷時、</t>
    </r>
    <r>
      <rPr>
        <u val="double"/>
        <sz val="18"/>
        <color rgb="FFFF0000"/>
        <rFont val="ＭＳ Ｐゴシック"/>
        <family val="3"/>
        <charset val="128"/>
        <scheme val="minor"/>
      </rPr>
      <t>ページ指定</t>
    </r>
    <r>
      <rPr>
        <sz val="18"/>
        <color rgb="FFFF0000"/>
        <rFont val="ＭＳ Ｐゴシック"/>
        <family val="2"/>
        <charset val="128"/>
        <scheme val="minor"/>
      </rPr>
      <t>をお願いします。</t>
    </r>
    <rPh sb="1" eb="2">
      <t>ゼン</t>
    </rPh>
    <rPh sb="12" eb="14">
      <t>インサツ</t>
    </rPh>
    <rPh sb="14" eb="15">
      <t>ジ</t>
    </rPh>
    <rPh sb="19" eb="21">
      <t>シテイ</t>
    </rPh>
    <rPh sb="23" eb="24">
      <t>ネガ</t>
    </rPh>
    <phoneticPr fontId="1"/>
  </si>
  <si>
    <r>
      <t>★入力シート★</t>
    </r>
    <r>
      <rPr>
        <sz val="18"/>
        <color theme="1"/>
        <rFont val="ＭＳ Ｐゴシック"/>
        <family val="3"/>
        <charset val="128"/>
        <scheme val="minor"/>
      </rPr>
      <t>　入力内容は、「参加者名簿」「参加申込書」「名札」に反映されます。</t>
    </r>
    <rPh sb="1" eb="3">
      <t>ニュウリョク</t>
    </rPh>
    <rPh sb="8" eb="10">
      <t>ニュウリョク</t>
    </rPh>
    <rPh sb="10" eb="12">
      <t>ナイヨウ</t>
    </rPh>
    <rPh sb="15" eb="17">
      <t>サンカ</t>
    </rPh>
    <rPh sb="17" eb="18">
      <t>シャ</t>
    </rPh>
    <rPh sb="18" eb="20">
      <t>メイボ</t>
    </rPh>
    <rPh sb="22" eb="24">
      <t>サンカ</t>
    </rPh>
    <rPh sb="24" eb="27">
      <t>モウシコミショ</t>
    </rPh>
    <rPh sb="29" eb="31">
      <t>ナフダ</t>
    </rPh>
    <rPh sb="33" eb="35">
      <t>ハンエイ</t>
    </rPh>
    <phoneticPr fontId="1"/>
  </si>
  <si>
    <t>JA共済青森県小・中学生交通安全ポスターコンクール（中学校）参加者名簿</t>
    <rPh sb="2" eb="4">
      <t>キョウサイ</t>
    </rPh>
    <rPh sb="4" eb="7">
      <t>アオモリケン</t>
    </rPh>
    <rPh sb="7" eb="8">
      <t>ショウ</t>
    </rPh>
    <rPh sb="9" eb="12">
      <t>チュウガクセイ</t>
    </rPh>
    <rPh sb="12" eb="16">
      <t>コウツウアンゼン</t>
    </rPh>
    <rPh sb="26" eb="29">
      <t>チュウガッコウ</t>
    </rPh>
    <rPh sb="30" eb="33">
      <t>サンカシャ</t>
    </rPh>
    <rPh sb="33" eb="35">
      <t>メイボ</t>
    </rPh>
    <phoneticPr fontId="1"/>
  </si>
  <si>
    <t>JA共済青森県小・中学生交通安全ポスターコンクール（中学校）参加申込書</t>
    <rPh sb="2" eb="4">
      <t>キョウサイ</t>
    </rPh>
    <rPh sb="4" eb="7">
      <t>アオモリケン</t>
    </rPh>
    <rPh sb="7" eb="8">
      <t>ショウ</t>
    </rPh>
    <rPh sb="9" eb="10">
      <t>チュウ</t>
    </rPh>
    <rPh sb="10" eb="12">
      <t>ガクセイ</t>
    </rPh>
    <rPh sb="12" eb="16">
      <t>コウツウアンゼン</t>
    </rPh>
    <rPh sb="26" eb="29">
      <t>チュウガッコウ</t>
    </rPh>
    <rPh sb="30" eb="32">
      <t>サンカ</t>
    </rPh>
    <rPh sb="32" eb="35">
      <t>モウシコミショ</t>
    </rPh>
    <phoneticPr fontId="1"/>
  </si>
  <si>
    <t>交通安全ポスター用</t>
    <rPh sb="0" eb="4">
      <t>コウツウアンゼン</t>
    </rPh>
    <rPh sb="8" eb="9">
      <t>ヨウ</t>
    </rPh>
    <phoneticPr fontId="1"/>
  </si>
  <si>
    <t>３．　備考欄に作品の有効・無効を記入し返送します。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</si>
  <si>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👇</t>
    </r>
    <r>
      <rPr>
        <b/>
        <sz val="11"/>
        <color rgb="FFFF0000"/>
        <rFont val="ＭＳ Ｐゴシック"/>
        <family val="3"/>
        <charset val="128"/>
        <scheme val="minor"/>
      </rPr>
      <t xml:space="preserve"> 「国・県・市・町・村・私立」</t>
    </r>
    <r>
      <rPr>
        <b/>
        <sz val="11"/>
        <color theme="1"/>
        <rFont val="ＭＳ Ｐゴシック"/>
        <family val="3"/>
        <charset val="128"/>
        <scheme val="minor"/>
      </rPr>
      <t>と</t>
    </r>
    <r>
      <rPr>
        <b/>
        <sz val="11"/>
        <color rgb="FFFF0000"/>
        <rFont val="ＭＳ Ｐゴシック"/>
        <family val="3"/>
        <charset val="128"/>
        <scheme val="minor"/>
      </rPr>
      <t>「学校名」</t>
    </r>
    <r>
      <rPr>
        <b/>
        <sz val="11"/>
        <color theme="1"/>
        <rFont val="ＭＳ Ｐゴシック"/>
        <family val="3"/>
        <charset val="128"/>
        <scheme val="minor"/>
      </rPr>
      <t>を分けてをご入力ください。</t>
    </r>
    <rPh sb="4" eb="5">
      <t>クニ</t>
    </rPh>
    <rPh sb="6" eb="7">
      <t>ケン</t>
    </rPh>
    <rPh sb="8" eb="9">
      <t>シ</t>
    </rPh>
    <rPh sb="10" eb="11">
      <t>チョウ</t>
    </rPh>
    <rPh sb="12" eb="13">
      <t>ソン</t>
    </rPh>
    <rPh sb="14" eb="15">
      <t>シ</t>
    </rPh>
    <rPh sb="15" eb="16">
      <t>リツ</t>
    </rPh>
    <rPh sb="19" eb="22">
      <t>ガッコウメイ</t>
    </rPh>
    <rPh sb="24" eb="25">
      <t>ワ</t>
    </rPh>
    <rPh sb="29" eb="31">
      <t>ニュウリョク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</si>
  <si>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👇</t>
    </r>
    <r>
      <rPr>
        <b/>
        <sz val="11"/>
        <color rgb="FFFF0000"/>
        <rFont val="ＭＳ Ｐゴシック"/>
        <family val="3"/>
        <charset val="128"/>
        <scheme val="minor"/>
      </rPr>
      <t xml:space="preserve"> </t>
    </r>
    <r>
      <rPr>
        <b/>
        <sz val="11"/>
        <color theme="1"/>
        <rFont val="ＭＳ Ｐゴシック"/>
        <family val="3"/>
        <charset val="128"/>
        <scheme val="minor"/>
      </rPr>
      <t>学年は</t>
    </r>
    <r>
      <rPr>
        <b/>
        <sz val="11"/>
        <color rgb="FFFF0000"/>
        <rFont val="ＭＳ Ｐゴシック"/>
        <family val="3"/>
        <charset val="128"/>
        <scheme val="minor"/>
      </rPr>
      <t>数字のみ</t>
    </r>
    <r>
      <rPr>
        <b/>
        <sz val="11"/>
        <color theme="1"/>
        <rFont val="ＭＳ Ｐゴシック"/>
        <family val="3"/>
        <charset val="128"/>
        <scheme val="minor"/>
      </rPr>
      <t>をご入力ください。</t>
    </r>
    <rPh sb="3" eb="5">
      <t>ガクネン</t>
    </rPh>
    <rPh sb="6" eb="8">
      <t>スウジ</t>
    </rPh>
    <rPh sb="12" eb="14">
      <t>ニュウリョク</t>
    </rPh>
    <phoneticPr fontId="1"/>
  </si>
  <si>
    <t>＜入力例＞</t>
    <rPh sb="1" eb="3">
      <t>ニュウリョク</t>
    </rPh>
    <rPh sb="3" eb="4">
      <t>レイ</t>
    </rPh>
    <phoneticPr fontId="1"/>
  </si>
  <si>
    <t>青森市立</t>
    <rPh sb="0" eb="4">
      <t>アオモリシリツ</t>
    </rPh>
    <phoneticPr fontId="1"/>
  </si>
  <si>
    <t>農業中学校</t>
    <rPh sb="0" eb="2">
      <t>ノウギョウ</t>
    </rPh>
    <rPh sb="2" eb="5">
      <t>チュウガッコウ</t>
    </rPh>
    <phoneticPr fontId="1"/>
  </si>
  <si>
    <t>ノウギョウチュウガッコウ</t>
    <phoneticPr fontId="1"/>
  </si>
  <si>
    <t>共済　花子</t>
    <rPh sb="0" eb="2">
      <t>キョウサイ</t>
    </rPh>
    <rPh sb="3" eb="5">
      <t>ハナコ</t>
    </rPh>
    <phoneticPr fontId="1"/>
  </si>
  <si>
    <t>０３０－０８４７</t>
    <phoneticPr fontId="1"/>
  </si>
  <si>
    <t>青森市東大野２丁目１－１５</t>
    <rPh sb="0" eb="3">
      <t>アオモリシ</t>
    </rPh>
    <rPh sb="3" eb="4">
      <t>ヒガシ</t>
    </rPh>
    <rPh sb="4" eb="6">
      <t>オオノ</t>
    </rPh>
    <rPh sb="7" eb="9">
      <t>チョウメ</t>
    </rPh>
    <phoneticPr fontId="1"/>
  </si>
  <si>
    <t>０１７－７２９－８７２７</t>
    <phoneticPr fontId="1"/>
  </si>
  <si>
    <t>野菜　太郎</t>
    <rPh sb="0" eb="2">
      <t>ヤサイ</t>
    </rPh>
    <rPh sb="3" eb="5">
      <t>タロウ</t>
    </rPh>
    <phoneticPr fontId="1"/>
  </si>
  <si>
    <t>ヤサイ　タロウ</t>
    <phoneticPr fontId="1"/>
  </si>
  <si>
    <t>コメ　ジロウ</t>
    <phoneticPr fontId="1"/>
  </si>
  <si>
    <t>米　二郎</t>
    <rPh sb="0" eb="1">
      <t>コメ</t>
    </rPh>
    <rPh sb="2" eb="4">
      <t>ジロウ</t>
    </rPh>
    <phoneticPr fontId="1"/>
  </si>
  <si>
    <t>花　咲子</t>
    <rPh sb="0" eb="1">
      <t>ハナ</t>
    </rPh>
    <rPh sb="2" eb="4">
      <t>サキコ</t>
    </rPh>
    <phoneticPr fontId="1"/>
  </si>
  <si>
    <t>ハナ　サキコ</t>
    <phoneticPr fontId="1"/>
  </si>
  <si>
    <t>１．　全共連青森県本部からの参加賞送付の際にも使用します。必ず記入してください。この用紙 「参加者名簿」 を使用して</t>
    <rPh sb="29" eb="30">
      <t>カナラ</t>
    </rPh>
    <rPh sb="31" eb="33">
      <t>キニュウ</t>
    </rPh>
    <phoneticPr fontId="1"/>
  </si>
  <si>
    <t xml:space="preserve"> 　応募された生徒に参加賞を配付してください。</t>
    <rPh sb="2" eb="4">
      <t>オウボ</t>
    </rPh>
    <rPh sb="7" eb="9">
      <t>セイト</t>
    </rPh>
    <rPh sb="10" eb="12">
      <t>サンカ</t>
    </rPh>
    <rPh sb="12" eb="13">
      <t>ショウ</t>
    </rPh>
    <rPh sb="14" eb="16">
      <t>ハイフ</t>
    </rPh>
    <phoneticPr fontId="1"/>
  </si>
  <si>
    <t>２．　参加者名簿は、コピーして参加申込書・作品と一緒に送付してください。</t>
    <phoneticPr fontId="1"/>
  </si>
  <si>
    <t>　（注）出品にあたっては、「無効作品」とならないよう、特にご留意ください。（詳細は、募集要項Ｐ４「４．留意事項」をご参照ください。）</t>
    <rPh sb="42" eb="44">
      <t>ボシュウ</t>
    </rPh>
    <rPh sb="44" eb="46">
      <t>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</si>
</sst>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&quot;点&quot;"/>
    <numFmt numFmtId="178" formatCode="#&quot;年&quot;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rgb="FF00B0F0"/>
      <name val="ＭＳ Ｐゴシック"/>
      <family val="2"/>
      <charset val="128"/>
      <scheme val="minor"/>
    </font>
    <font>
      <sz val="11"/>
      <color rgb="FF00B0F0"/>
      <name val="ＭＳ 明朝"/>
      <family val="1"/>
      <charset val="128"/>
    </font>
    <font>
      <sz val="10"/>
      <color rgb="FF00B0F0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6"/>
      <color rgb="FF00B0F0"/>
      <name val="ＭＳ 明朝"/>
      <family val="1"/>
      <charset val="128"/>
    </font>
    <font>
      <sz val="16"/>
      <color rgb="FF00B0F0"/>
      <name val="ＭＳ Ｐゴシック"/>
      <family val="2"/>
      <charset val="128"/>
      <scheme val="minor"/>
    </font>
    <font>
      <sz val="16"/>
      <color rgb="FF00B0F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rgb="FF00B0F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21"/>
      <color rgb="FF00B0F0"/>
      <name val="ＭＳ 明朝"/>
      <family val="1"/>
      <charset val="128"/>
    </font>
    <font>
      <sz val="16"/>
      <color rgb="FF00B0F0"/>
      <name val="ＭＳ Ｐゴシック"/>
      <family val="3"/>
      <charset val="128"/>
    </font>
    <font>
      <sz val="10.5"/>
      <color rgb="FF00B0F0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ＭＳ 明朝"/>
      <family val="1"/>
      <charset val="128"/>
    </font>
    <font>
      <sz val="11"/>
      <color rgb="FF00B0F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22"/>
      <color rgb="FF00B05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/>
      <bottom/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medium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  <border>
      <left/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/>
      <top/>
      <bottom style="double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tted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/>
      <diagonal/>
    </border>
    <border>
      <left style="thin">
        <color rgb="FF00B0F0"/>
      </left>
      <right style="thin">
        <color indexed="64"/>
      </right>
      <top style="dotted">
        <color rgb="FF00B0F0"/>
      </top>
      <bottom style="thin">
        <color rgb="FF00B0F0"/>
      </bottom>
      <diagonal/>
    </border>
    <border>
      <left style="thin">
        <color indexed="64"/>
      </left>
      <right/>
      <top style="thin">
        <color rgb="FF00B0F0"/>
      </top>
      <bottom/>
      <diagonal/>
    </border>
    <border>
      <left style="thin">
        <color indexed="64"/>
      </left>
      <right/>
      <top style="dotted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/>
      <diagonal/>
    </border>
    <border>
      <left style="thin">
        <color rgb="FF00B0F0"/>
      </left>
      <right style="dotted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/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/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dotted">
        <color rgb="FF00B0F0"/>
      </left>
      <right style="thin">
        <color rgb="FF00B0F0"/>
      </right>
      <top style="thin">
        <color rgb="FF00B0F0"/>
      </top>
      <bottom/>
      <diagonal/>
    </border>
    <border>
      <left style="dotted">
        <color rgb="FF00B0F0"/>
      </left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dotted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dotted">
        <color rgb="FF00B0F0"/>
      </left>
      <right style="thick">
        <color rgb="FF00B050"/>
      </right>
      <top style="dotted">
        <color rgb="FF00B0F0"/>
      </top>
      <bottom style="thin">
        <color rgb="FF00B0F0"/>
      </bottom>
      <diagonal/>
    </border>
    <border>
      <left style="thick">
        <color rgb="FF00B050"/>
      </left>
      <right/>
      <top style="thin">
        <color rgb="FF00B0F0"/>
      </top>
      <bottom style="thick">
        <color rgb="FF00B050"/>
      </bottom>
      <diagonal/>
    </border>
    <border>
      <left/>
      <right style="thick">
        <color rgb="FF00B050"/>
      </right>
      <top style="thin">
        <color rgb="FF00B0F0"/>
      </top>
      <bottom style="thick">
        <color rgb="FF00B050"/>
      </bottom>
      <diagonal/>
    </border>
    <border>
      <left style="thick">
        <color rgb="FF00B050"/>
      </left>
      <right style="dotted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ck">
        <color rgb="FF00B050"/>
      </left>
      <right style="thin">
        <color rgb="FF00B0F0"/>
      </right>
      <top style="thick">
        <color rgb="FF00B050"/>
      </top>
      <bottom style="thin">
        <color rgb="FF00B0F0"/>
      </bottom>
      <diagonal/>
    </border>
    <border>
      <left style="thin">
        <color rgb="FF00B0F0"/>
      </left>
      <right style="thick">
        <color rgb="FF00B050"/>
      </right>
      <top style="thick">
        <color rgb="FF00B05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50"/>
      </right>
      <top style="thin">
        <color rgb="FF00B0F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n">
        <color rgb="FF00B0F0"/>
      </top>
      <bottom style="thick">
        <color rgb="FF00B050"/>
      </bottom>
      <diagonal/>
    </border>
    <border>
      <left style="thin">
        <color rgb="FF00B0F0"/>
      </left>
      <right style="thick">
        <color rgb="FF00B050"/>
      </right>
      <top style="thin">
        <color rgb="FF00B0F0"/>
      </top>
      <bottom style="thick">
        <color rgb="FF00B050"/>
      </bottom>
      <diagonal/>
    </border>
    <border>
      <left style="thin">
        <color rgb="FF00B0F0"/>
      </left>
      <right/>
      <top style="dotted">
        <color rgb="FF00B0F0"/>
      </top>
      <bottom style="thin">
        <color rgb="FF00B0F0"/>
      </bottom>
      <diagonal/>
    </border>
    <border>
      <left style="thick">
        <color rgb="FF00B050"/>
      </left>
      <right style="thin">
        <color rgb="FF00B0F0"/>
      </right>
      <top style="thick">
        <color rgb="FF00B050"/>
      </top>
      <bottom style="thick">
        <color rgb="FF00B050"/>
      </bottom>
      <diagonal/>
    </border>
    <border>
      <left style="thin">
        <color rgb="FF00B0F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dashDot">
        <color theme="0" tint="-0.34998626667073579"/>
      </left>
      <right style="hair">
        <color indexed="64"/>
      </right>
      <top style="dashDot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 style="dashDot">
        <color theme="0" tint="-0.34998626667073579"/>
      </top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/>
      <diagonal/>
    </border>
    <border>
      <left style="dashDot">
        <color theme="0" tint="-0.3499862666707357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Dot">
        <color theme="0" tint="-0.34998626667073579"/>
      </right>
      <top/>
      <bottom style="hair">
        <color indexed="64"/>
      </bottom>
      <diagonal/>
    </border>
    <border>
      <left style="dashDot">
        <color theme="0" tint="-0.34998626667073579"/>
      </left>
      <right style="hair">
        <color indexed="64"/>
      </right>
      <top style="hair">
        <color indexed="64"/>
      </top>
      <bottom style="dashDot">
        <color theme="0" tint="-0.34998626667073579"/>
      </bottom>
      <diagonal/>
    </border>
    <border>
      <left style="hair">
        <color indexed="64"/>
      </left>
      <right style="dashDot">
        <color theme="0" tint="-0.34998626667073579"/>
      </right>
      <top style="hair">
        <color indexed="64"/>
      </top>
      <bottom style="dashDot">
        <color theme="0" tint="-0.34998626667073579"/>
      </bottom>
      <diagonal/>
    </border>
    <border>
      <left style="dashDot">
        <color theme="0" tint="-0.34998626667073579"/>
      </left>
      <right/>
      <top style="dashDot">
        <color theme="0" tint="-0.34998626667073579"/>
      </top>
      <bottom style="hair">
        <color indexed="64"/>
      </bottom>
      <diagonal/>
    </border>
    <border>
      <left/>
      <right style="dashDot">
        <color theme="0" tint="-0.34998626667073579"/>
      </right>
      <top style="dashDot">
        <color theme="0" tint="-0.34998626667073579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4" fillId="0" borderId="13" xfId="0" applyFont="1" applyBorder="1" applyAlignment="1" applyProtection="1">
      <alignment horizontal="distributed" vertical="center" indent="1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4" fillId="0" borderId="14" xfId="0" applyFont="1" applyBorder="1" applyAlignment="1" applyProtection="1">
      <alignment horizontal="distributed" vertical="center" indent="1"/>
      <protection hidden="1"/>
    </xf>
    <xf numFmtId="0" fontId="4" fillId="0" borderId="6" xfId="0" applyFont="1" applyBorder="1" applyAlignment="1" applyProtection="1">
      <alignment horizontal="right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77" fontId="20" fillId="0" borderId="2" xfId="0" applyNumberFormat="1" applyFont="1" applyBorder="1" applyAlignment="1" applyProtection="1">
      <alignment horizontal="center" vertical="center"/>
      <protection hidden="1"/>
    </xf>
    <xf numFmtId="177" fontId="20" fillId="0" borderId="4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176" fontId="4" fillId="0" borderId="2" xfId="0" applyNumberFormat="1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Protection="1">
      <alignment vertical="center"/>
      <protection hidden="1"/>
    </xf>
    <xf numFmtId="176" fontId="4" fillId="0" borderId="19" xfId="0" applyNumberFormat="1" applyFont="1" applyBorder="1" applyAlignment="1" applyProtection="1">
      <alignment horizontal="center" vertical="center"/>
      <protection hidden="1"/>
    </xf>
    <xf numFmtId="176" fontId="4" fillId="0" borderId="20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Border="1" applyAlignment="1" applyProtection="1">
      <alignment vertical="center" textRotation="255"/>
      <protection hidden="1"/>
    </xf>
    <xf numFmtId="176" fontId="4" fillId="0" borderId="21" xfId="0" applyNumberFormat="1" applyFont="1" applyBorder="1" applyAlignment="1" applyProtection="1">
      <alignment vertical="center" textRotation="255"/>
      <protection hidden="1"/>
    </xf>
    <xf numFmtId="176" fontId="4" fillId="0" borderId="0" xfId="0" applyNumberFormat="1" applyFont="1" applyBorder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176" fontId="4" fillId="0" borderId="6" xfId="0" applyNumberFormat="1" applyFont="1" applyBorder="1" applyAlignment="1" applyProtection="1">
      <alignment horizontal="center" vertical="center"/>
      <protection hidden="1"/>
    </xf>
    <xf numFmtId="176" fontId="4" fillId="0" borderId="5" xfId="0" applyNumberFormat="1" applyFont="1" applyBorder="1" applyAlignment="1" applyProtection="1">
      <alignment horizontal="center" vertical="center"/>
      <protection hidden="1"/>
    </xf>
    <xf numFmtId="176" fontId="21" fillId="0" borderId="0" xfId="0" applyNumberFormat="1" applyFont="1" applyProtection="1">
      <alignment vertical="center"/>
      <protection hidden="1"/>
    </xf>
    <xf numFmtId="176" fontId="22" fillId="0" borderId="0" xfId="0" applyNumberFormat="1" applyFont="1" applyAlignment="1" applyProtection="1">
      <alignment horizontal="center" vertical="center"/>
      <protection hidden="1"/>
    </xf>
    <xf numFmtId="176" fontId="23" fillId="0" borderId="0" xfId="0" applyNumberFormat="1" applyFont="1" applyBorder="1" applyAlignment="1" applyProtection="1">
      <alignment vertical="center"/>
      <protection hidden="1"/>
    </xf>
    <xf numFmtId="176" fontId="20" fillId="0" borderId="0" xfId="0" applyNumberFormat="1" applyFont="1" applyAlignment="1" applyProtection="1">
      <alignment horizontal="center" vertical="center"/>
      <protection hidden="1"/>
    </xf>
    <xf numFmtId="176" fontId="21" fillId="0" borderId="0" xfId="0" applyNumberFormat="1" applyFont="1" applyAlignment="1" applyProtection="1">
      <alignment horizontal="distributed" vertical="center" indent="1"/>
      <protection hidden="1"/>
    </xf>
    <xf numFmtId="176" fontId="24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26" fillId="0" borderId="0" xfId="0" applyNumberFormat="1" applyFont="1" applyAlignment="1" applyProtection="1">
      <alignment vertical="center"/>
      <protection hidden="1"/>
    </xf>
    <xf numFmtId="176" fontId="26" fillId="0" borderId="0" xfId="0" applyNumberFormat="1" applyFont="1" applyProtection="1">
      <alignment vertical="center"/>
      <protection hidden="1"/>
    </xf>
    <xf numFmtId="176" fontId="28" fillId="0" borderId="0" xfId="0" applyNumberFormat="1" applyFont="1" applyProtection="1">
      <alignment vertical="center"/>
      <protection hidden="1"/>
    </xf>
    <xf numFmtId="176" fontId="0" fillId="0" borderId="0" xfId="0" applyNumberFormat="1" applyProtection="1">
      <alignment vertical="center"/>
      <protection hidden="1"/>
    </xf>
    <xf numFmtId="176" fontId="0" fillId="0" borderId="0" xfId="0" applyNumberFormat="1" applyFill="1" applyProtection="1">
      <alignment vertical="center"/>
      <protection hidden="1"/>
    </xf>
    <xf numFmtId="0" fontId="27" fillId="0" borderId="0" xfId="0" applyFont="1" applyBorder="1" applyAlignment="1" applyProtection="1">
      <alignment horizontal="distributed" vertical="center" indent="2"/>
      <protection hidden="1"/>
    </xf>
    <xf numFmtId="0" fontId="3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3" fillId="0" borderId="0" xfId="0" applyFont="1" applyAlignment="1" applyProtection="1">
      <alignment vertical="top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top"/>
      <protection locked="0"/>
    </xf>
    <xf numFmtId="0" fontId="0" fillId="0" borderId="2" xfId="0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12" fillId="0" borderId="15" xfId="0" applyFont="1" applyBorder="1" applyAlignment="1" applyProtection="1">
      <alignment horizontal="distributed" vertical="center"/>
      <protection hidden="1"/>
    </xf>
    <xf numFmtId="0" fontId="4" fillId="0" borderId="14" xfId="0" applyFont="1" applyBorder="1" applyAlignment="1" applyProtection="1">
      <alignment horizontal="distributed" vertical="center"/>
      <protection hidden="1"/>
    </xf>
    <xf numFmtId="0" fontId="4" fillId="0" borderId="31" xfId="0" applyFont="1" applyBorder="1" applyAlignment="1" applyProtection="1">
      <alignment horizontal="distributed"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vertical="center"/>
      <protection hidden="1"/>
    </xf>
    <xf numFmtId="0" fontId="4" fillId="0" borderId="34" xfId="0" applyFont="1" applyBorder="1" applyAlignment="1" applyProtection="1">
      <alignment horizontal="distributed" vertical="center" indent="1"/>
      <protection hidden="1"/>
    </xf>
    <xf numFmtId="0" fontId="4" fillId="0" borderId="2" xfId="0" applyFont="1" applyBorder="1" applyAlignment="1" applyProtection="1">
      <alignment horizontal="distributed" vertical="center" inden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33" fillId="2" borderId="27" xfId="0" applyFont="1" applyFill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vertical="center" shrinkToFit="1"/>
      <protection hidden="1"/>
    </xf>
    <xf numFmtId="0" fontId="33" fillId="2" borderId="41" xfId="0" applyFont="1" applyFill="1" applyBorder="1" applyAlignment="1" applyProtection="1">
      <alignment horizontal="center" vertical="center"/>
      <protection hidden="1"/>
    </xf>
    <xf numFmtId="0" fontId="36" fillId="0" borderId="40" xfId="0" applyFont="1" applyBorder="1" applyAlignment="1" applyProtection="1">
      <alignment horizontal="center" vertical="center" shrinkToFit="1"/>
      <protection hidden="1"/>
    </xf>
    <xf numFmtId="0" fontId="2" fillId="0" borderId="0" xfId="0" applyFont="1" applyProtection="1">
      <alignment vertical="center"/>
      <protection hidden="1"/>
    </xf>
    <xf numFmtId="0" fontId="35" fillId="0" borderId="45" xfId="0" applyFont="1" applyBorder="1" applyAlignment="1" applyProtection="1">
      <alignment horizontal="center" vertical="center"/>
      <protection hidden="1"/>
    </xf>
    <xf numFmtId="0" fontId="35" fillId="0" borderId="42" xfId="0" applyFont="1" applyBorder="1" applyAlignment="1" applyProtection="1">
      <alignment horizontal="center" vertical="center" shrinkToFit="1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 shrinkToFi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176" fontId="18" fillId="0" borderId="58" xfId="0" applyNumberFormat="1" applyFont="1" applyBorder="1" applyAlignment="1" applyProtection="1">
      <alignment horizontal="distributed" vertical="center" indent="1"/>
      <protection hidden="1"/>
    </xf>
    <xf numFmtId="176" fontId="19" fillId="0" borderId="59" xfId="0" applyNumberFormat="1" applyFont="1" applyBorder="1" applyAlignment="1" applyProtection="1">
      <alignment horizontal="center" vertical="center"/>
      <protection hidden="1"/>
    </xf>
    <xf numFmtId="176" fontId="16" fillId="0" borderId="58" xfId="0" applyNumberFormat="1" applyFont="1" applyBorder="1" applyAlignment="1" applyProtection="1">
      <alignment horizontal="distributed" vertical="center" indent="1"/>
      <protection hidden="1"/>
    </xf>
    <xf numFmtId="176" fontId="16" fillId="0" borderId="59" xfId="0" applyNumberFormat="1" applyFont="1" applyBorder="1" applyAlignment="1" applyProtection="1">
      <alignment horizontal="center" vertical="center" shrinkToFit="1"/>
      <protection hidden="1"/>
    </xf>
    <xf numFmtId="176" fontId="19" fillId="0" borderId="61" xfId="0" applyNumberFormat="1" applyFont="1" applyBorder="1" applyAlignment="1" applyProtection="1">
      <alignment horizontal="center" vertical="center" shrinkToFit="1"/>
      <protection hidden="1"/>
    </xf>
    <xf numFmtId="176" fontId="19" fillId="0" borderId="63" xfId="0" applyNumberFormat="1" applyFont="1" applyBorder="1" applyAlignment="1" applyProtection="1">
      <alignment horizontal="center" vertical="center" shrinkToFit="1"/>
      <protection hidden="1"/>
    </xf>
    <xf numFmtId="178" fontId="19" fillId="0" borderId="59" xfId="0" applyNumberFormat="1" applyFont="1" applyBorder="1" applyAlignment="1" applyProtection="1">
      <alignment horizontal="center" vertical="center"/>
      <protection hidden="1"/>
    </xf>
    <xf numFmtId="176" fontId="16" fillId="0" borderId="59" xfId="0" applyNumberFormat="1" applyFont="1" applyBorder="1" applyAlignment="1" applyProtection="1">
      <alignment horizontal="center" vertical="center"/>
      <protection hidden="1"/>
    </xf>
    <xf numFmtId="176" fontId="18" fillId="0" borderId="64" xfId="0" applyNumberFormat="1" applyFont="1" applyBorder="1" applyAlignment="1" applyProtection="1">
      <alignment horizontal="distributed" vertical="center" indent="1"/>
      <protection hidden="1"/>
    </xf>
    <xf numFmtId="176" fontId="19" fillId="0" borderId="65" xfId="0" applyNumberFormat="1" applyFont="1" applyBorder="1" applyAlignment="1" applyProtection="1">
      <alignment horizontal="center" vertical="center"/>
      <protection hidden="1"/>
    </xf>
    <xf numFmtId="176" fontId="18" fillId="0" borderId="60" xfId="0" applyNumberFormat="1" applyFont="1" applyBorder="1" applyAlignment="1" applyProtection="1">
      <alignment horizontal="distributed" vertical="center" indent="1"/>
      <protection hidden="1"/>
    </xf>
    <xf numFmtId="176" fontId="19" fillId="0" borderId="61" xfId="0" applyNumberFormat="1" applyFont="1" applyBorder="1" applyAlignment="1" applyProtection="1">
      <alignment horizontal="center" vertical="center"/>
      <protection hidden="1"/>
    </xf>
    <xf numFmtId="176" fontId="4" fillId="0" borderId="6" xfId="0" applyNumberFormat="1" applyFont="1" applyBorder="1" applyAlignment="1" applyProtection="1">
      <alignment horizontal="center" vertical="center"/>
      <protection hidden="1"/>
    </xf>
    <xf numFmtId="176" fontId="4" fillId="0" borderId="5" xfId="0" applyNumberFormat="1" applyFont="1" applyBorder="1" applyAlignment="1" applyProtection="1">
      <alignment horizontal="center" vertical="center"/>
      <protection hidden="1"/>
    </xf>
    <xf numFmtId="0" fontId="27" fillId="0" borderId="22" xfId="0" applyFont="1" applyBorder="1" applyAlignment="1" applyProtection="1">
      <alignment horizontal="distributed" vertical="center" indent="2"/>
      <protection hidden="1"/>
    </xf>
    <xf numFmtId="0" fontId="27" fillId="0" borderId="53" xfId="0" applyFont="1" applyBorder="1" applyAlignment="1" applyProtection="1">
      <alignment horizontal="distributed" vertical="center" indent="2"/>
      <protection hidden="1"/>
    </xf>
    <xf numFmtId="0" fontId="35" fillId="0" borderId="54" xfId="0" applyFont="1" applyBorder="1" applyAlignment="1" applyProtection="1">
      <alignment horizontal="center" vertical="center"/>
      <protection hidden="1"/>
    </xf>
    <xf numFmtId="0" fontId="35" fillId="0" borderId="55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distributed" vertical="center" indent="2"/>
      <protection hidden="1"/>
    </xf>
    <xf numFmtId="0" fontId="27" fillId="0" borderId="6" xfId="0" applyFont="1" applyBorder="1" applyAlignment="1" applyProtection="1">
      <alignment horizontal="distributed" vertical="center" indent="2"/>
      <protection hidden="1"/>
    </xf>
    <xf numFmtId="0" fontId="35" fillId="0" borderId="49" xfId="0" applyFont="1" applyBorder="1" applyAlignment="1" applyProtection="1">
      <alignment horizontal="center" vertical="center"/>
      <protection hidden="1"/>
    </xf>
    <xf numFmtId="0" fontId="35" fillId="0" borderId="50" xfId="0" applyFont="1" applyBorder="1" applyAlignment="1" applyProtection="1">
      <alignment horizontal="center" vertical="center"/>
      <protection hidden="1"/>
    </xf>
    <xf numFmtId="0" fontId="35" fillId="0" borderId="51" xfId="0" applyFont="1" applyBorder="1" applyAlignment="1" applyProtection="1">
      <alignment horizontal="center" vertical="center"/>
      <protection hidden="1"/>
    </xf>
    <xf numFmtId="0" fontId="35" fillId="0" borderId="52" xfId="0" applyFont="1" applyBorder="1" applyAlignment="1" applyProtection="1">
      <alignment horizontal="center" vertical="center"/>
      <protection hidden="1"/>
    </xf>
    <xf numFmtId="0" fontId="27" fillId="0" borderId="7" xfId="0" applyFont="1" applyBorder="1" applyAlignment="1" applyProtection="1">
      <alignment horizontal="distributed" vertical="center" indent="2"/>
      <protection hidden="1"/>
    </xf>
    <xf numFmtId="0" fontId="33" fillId="2" borderId="46" xfId="0" applyFont="1" applyFill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distributed" vertical="center" indent="2"/>
      <protection hidden="1"/>
    </xf>
    <xf numFmtId="0" fontId="27" fillId="0" borderId="25" xfId="0" applyFont="1" applyBorder="1" applyAlignment="1" applyProtection="1">
      <alignment horizontal="distributed" vertical="center" indent="2"/>
      <protection hidden="1"/>
    </xf>
    <xf numFmtId="0" fontId="27" fillId="0" borderId="24" xfId="0" applyFont="1" applyBorder="1" applyAlignment="1" applyProtection="1">
      <alignment horizontal="distributed" vertical="center" indent="2"/>
      <protection hidden="1"/>
    </xf>
    <xf numFmtId="0" fontId="27" fillId="0" borderId="26" xfId="0" applyFont="1" applyBorder="1" applyAlignment="1" applyProtection="1">
      <alignment horizontal="distributed" vertical="center" indent="2"/>
      <protection hidden="1"/>
    </xf>
    <xf numFmtId="0" fontId="27" fillId="0" borderId="8" xfId="0" applyFont="1" applyBorder="1" applyAlignment="1" applyProtection="1">
      <alignment horizontal="distributed" vertical="center" indent="2"/>
      <protection hidden="1"/>
    </xf>
    <xf numFmtId="0" fontId="35" fillId="0" borderId="43" xfId="0" applyFont="1" applyBorder="1" applyAlignment="1" applyProtection="1">
      <alignment horizontal="center" vertical="center"/>
      <protection hidden="1"/>
    </xf>
    <xf numFmtId="0" fontId="35" fillId="0" borderId="44" xfId="0" applyFont="1" applyBorder="1" applyAlignment="1" applyProtection="1">
      <alignment horizontal="center" vertical="center"/>
      <protection hidden="1"/>
    </xf>
    <xf numFmtId="0" fontId="35" fillId="0" borderId="47" xfId="0" applyFont="1" applyBorder="1" applyAlignment="1" applyProtection="1">
      <alignment horizontal="center" vertical="center"/>
      <protection hidden="1"/>
    </xf>
    <xf numFmtId="0" fontId="35" fillId="0" borderId="48" xfId="0" applyFont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distributed" vertical="center" indent="2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hidden="1"/>
    </xf>
    <xf numFmtId="176" fontId="4" fillId="0" borderId="6" xfId="0" applyNumberFormat="1" applyFont="1" applyBorder="1" applyAlignment="1" applyProtection="1">
      <alignment horizontal="center" vertical="center"/>
      <protection hidden="1"/>
    </xf>
    <xf numFmtId="176" fontId="4" fillId="0" borderId="5" xfId="0" applyNumberFormat="1" applyFont="1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Alignment="1" applyProtection="1">
      <alignment horizontal="center" vertical="center" shrinkToFit="1"/>
      <protection hidden="1"/>
    </xf>
    <xf numFmtId="176" fontId="4" fillId="0" borderId="8" xfId="0" applyNumberFormat="1" applyFont="1" applyBorder="1" applyAlignment="1" applyProtection="1">
      <alignment horizontal="center" vertical="center"/>
      <protection hidden="1"/>
    </xf>
    <xf numFmtId="176" fontId="23" fillId="0" borderId="16" xfId="0" applyNumberFormat="1" applyFont="1" applyBorder="1" applyAlignment="1" applyProtection="1">
      <alignment horizontal="center" vertical="center" shrinkToFit="1"/>
      <protection hidden="1"/>
    </xf>
    <xf numFmtId="176" fontId="5" fillId="0" borderId="17" xfId="0" applyNumberFormat="1" applyFont="1" applyBorder="1" applyAlignment="1" applyProtection="1">
      <alignment horizontal="center" vertical="center"/>
      <protection hidden="1"/>
    </xf>
    <xf numFmtId="176" fontId="5" fillId="0" borderId="18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0" fontId="8" fillId="0" borderId="37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177" fontId="20" fillId="0" borderId="6" xfId="0" applyNumberFormat="1" applyFont="1" applyBorder="1" applyAlignment="1" applyProtection="1">
      <alignment horizontal="center" vertical="center"/>
      <protection hidden="1"/>
    </xf>
    <xf numFmtId="177" fontId="20" fillId="0" borderId="5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0" fontId="4" fillId="0" borderId="35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176" fontId="29" fillId="0" borderId="0" xfId="0" applyNumberFormat="1" applyFont="1" applyBorder="1" applyAlignment="1" applyProtection="1">
      <alignment horizontal="center" vertical="center"/>
      <protection hidden="1"/>
    </xf>
    <xf numFmtId="176" fontId="18" fillId="0" borderId="60" xfId="0" applyNumberFormat="1" applyFont="1" applyBorder="1" applyAlignment="1" applyProtection="1">
      <alignment horizontal="distributed" vertical="center" indent="1"/>
      <protection hidden="1"/>
    </xf>
    <xf numFmtId="176" fontId="18" fillId="0" borderId="62" xfId="0" applyNumberFormat="1" applyFont="1" applyBorder="1" applyAlignment="1" applyProtection="1">
      <alignment horizontal="distributed" vertical="center" indent="1"/>
      <protection hidden="1"/>
    </xf>
    <xf numFmtId="176" fontId="17" fillId="0" borderId="66" xfId="0" applyNumberFormat="1" applyFont="1" applyBorder="1" applyAlignment="1" applyProtection="1">
      <alignment horizontal="center" vertical="center" wrapText="1"/>
      <protection hidden="1"/>
    </xf>
    <xf numFmtId="176" fontId="17" fillId="0" borderId="67" xfId="0" applyNumberFormat="1" applyFont="1" applyBorder="1" applyAlignment="1" applyProtection="1">
      <alignment horizontal="center" vertical="center" wrapText="1"/>
      <protection hidden="1"/>
    </xf>
    <xf numFmtId="176" fontId="17" fillId="0" borderId="56" xfId="0" applyNumberFormat="1" applyFont="1" applyBorder="1" applyAlignment="1" applyProtection="1">
      <alignment horizontal="center" vertical="center" wrapText="1"/>
      <protection hidden="1"/>
    </xf>
    <xf numFmtId="176" fontId="17" fillId="0" borderId="57" xfId="0" applyNumberFormat="1" applyFont="1" applyBorder="1" applyAlignment="1" applyProtection="1">
      <alignment horizontal="center" vertical="center"/>
      <protection hidden="1"/>
    </xf>
    <xf numFmtId="176" fontId="25" fillId="0" borderId="0" xfId="0" applyNumberFormat="1" applyFont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0</xdr:row>
      <xdr:rowOff>9525</xdr:rowOff>
    </xdr:from>
    <xdr:to>
      <xdr:col>11</xdr:col>
      <xdr:colOff>523875</xdr:colOff>
      <xdr:row>0</xdr:row>
      <xdr:rowOff>400050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32460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twoCellAnchor>
  <xdr:twoCellAnchor editAs="oneCell">
    <xdr:from>
      <xdr:col>11</xdr:col>
      <xdr:colOff>571500</xdr:colOff>
      <xdr:row>0</xdr:row>
      <xdr:rowOff>9525</xdr:rowOff>
    </xdr:from>
    <xdr:to>
      <xdr:col>13</xdr:col>
      <xdr:colOff>228600</xdr:colOff>
      <xdr:row>0</xdr:row>
      <xdr:rowOff>400050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677227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twoCellAnchor>
  <xdr:oneCellAnchor>
    <xdr:from>
      <xdr:col>25</xdr:col>
      <xdr:colOff>123825</xdr:colOff>
      <xdr:row>0</xdr:row>
      <xdr:rowOff>9525</xdr:rowOff>
    </xdr:from>
    <xdr:ext cx="400050" cy="390525"/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354455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25</xdr:col>
      <xdr:colOff>571500</xdr:colOff>
      <xdr:row>0</xdr:row>
      <xdr:rowOff>9525</xdr:rowOff>
    </xdr:from>
    <xdr:ext cx="400050" cy="390525"/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39922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  <xdr:oneCellAnchor>
    <xdr:from>
      <xdr:col>39</xdr:col>
      <xdr:colOff>123825</xdr:colOff>
      <xdr:row>0</xdr:row>
      <xdr:rowOff>9525</xdr:rowOff>
    </xdr:from>
    <xdr:ext cx="400050" cy="390525"/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076450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39</xdr:col>
      <xdr:colOff>571500</xdr:colOff>
      <xdr:row>0</xdr:row>
      <xdr:rowOff>9525</xdr:rowOff>
    </xdr:from>
    <xdr:ext cx="400050" cy="390525"/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121217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  <xdr:oneCellAnchor>
    <xdr:from>
      <xdr:col>53</xdr:col>
      <xdr:colOff>123825</xdr:colOff>
      <xdr:row>0</xdr:row>
      <xdr:rowOff>9525</xdr:rowOff>
    </xdr:from>
    <xdr:ext cx="400050" cy="390525"/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798445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53</xdr:col>
      <xdr:colOff>571500</xdr:colOff>
      <xdr:row>0</xdr:row>
      <xdr:rowOff>9525</xdr:rowOff>
    </xdr:from>
    <xdr:ext cx="400050" cy="390525"/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84321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  <xdr:oneCellAnchor>
    <xdr:from>
      <xdr:col>67</xdr:col>
      <xdr:colOff>123825</xdr:colOff>
      <xdr:row>0</xdr:row>
      <xdr:rowOff>9525</xdr:rowOff>
    </xdr:from>
    <xdr:ext cx="400050" cy="390525"/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3520440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67</xdr:col>
      <xdr:colOff>571500</xdr:colOff>
      <xdr:row>0</xdr:row>
      <xdr:rowOff>9525</xdr:rowOff>
    </xdr:from>
    <xdr:ext cx="400050" cy="390525"/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3565207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  <xdr:oneCellAnchor>
    <xdr:from>
      <xdr:col>81</xdr:col>
      <xdr:colOff>123825</xdr:colOff>
      <xdr:row>0</xdr:row>
      <xdr:rowOff>9525</xdr:rowOff>
    </xdr:from>
    <xdr:ext cx="400050" cy="390525"/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2424350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oneCellAnchor>
  <xdr:oneCellAnchor>
    <xdr:from>
      <xdr:col>81</xdr:col>
      <xdr:colOff>571500</xdr:colOff>
      <xdr:row>0</xdr:row>
      <xdr:rowOff>9525</xdr:rowOff>
    </xdr:from>
    <xdr:ext cx="400050" cy="390525"/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42872025" y="9525"/>
          <a:ext cx="40005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2</xdr:row>
      <xdr:rowOff>302720</xdr:rowOff>
    </xdr:from>
    <xdr:to>
      <xdr:col>7</xdr:col>
      <xdr:colOff>1238250</xdr:colOff>
      <xdr:row>2</xdr:row>
      <xdr:rowOff>302720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524000" y="807545"/>
          <a:ext cx="7667625" cy="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161925</xdr:colOff>
      <xdr:row>3</xdr:row>
      <xdr:rowOff>57150</xdr:rowOff>
    </xdr:from>
    <xdr:to>
      <xdr:col>8</xdr:col>
      <xdr:colOff>647700</xdr:colOff>
      <xdr:row>4</xdr:row>
      <xdr:rowOff>295275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067925" y="876300"/>
          <a:ext cx="485775" cy="485775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800" b="1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</a:t>
          </a:r>
        </a:p>
      </xdr:txBody>
    </xdr:sp>
    <xdr:clientData/>
  </xdr:twoCellAnchor>
  <xdr:twoCellAnchor editAs="oneCell">
    <xdr:from>
      <xdr:col>8</xdr:col>
      <xdr:colOff>161925</xdr:colOff>
      <xdr:row>0</xdr:row>
      <xdr:rowOff>314325</xdr:rowOff>
    </xdr:from>
    <xdr:to>
      <xdr:col>8</xdr:col>
      <xdr:colOff>647700</xdr:colOff>
      <xdr:row>2</xdr:row>
      <xdr:rowOff>276225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10067925" y="314325"/>
          <a:ext cx="485775" cy="466725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800" b="1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sqref="A1:XFD1048576"/>
    </sheetView>
  </sheetViews>
  <sheetFormatPr defaultRowHeight="13.5" x14ac:dyDescent="0.15"/>
  <cols>
    <col min="2" max="2" width="14.375" bestFit="1" customWidth="1"/>
    <col min="3" max="3" width="13.75" bestFit="1" customWidth="1"/>
  </cols>
  <sheetData>
    <row r="1" spans="1:2" x14ac:dyDescent="0.15">
      <c r="A1" t="s">
        <v>3</v>
      </c>
      <c r="B1" t="s">
        <v>15</v>
      </c>
    </row>
    <row r="2" spans="1:2" x14ac:dyDescent="0.15">
      <c r="B2" t="s">
        <v>14</v>
      </c>
    </row>
    <row r="4" spans="1:2" x14ac:dyDescent="0.15">
      <c r="A4" t="s">
        <v>35</v>
      </c>
      <c r="B4" t="s">
        <v>25</v>
      </c>
    </row>
    <row r="5" spans="1:2" x14ac:dyDescent="0.15">
      <c r="B5" t="s">
        <v>45</v>
      </c>
    </row>
    <row r="6" spans="1:2" x14ac:dyDescent="0.15">
      <c r="B6" t="s">
        <v>46</v>
      </c>
    </row>
    <row r="7" spans="1:2" x14ac:dyDescent="0.15">
      <c r="B7" t="s">
        <v>47</v>
      </c>
    </row>
    <row r="8" spans="1:2" x14ac:dyDescent="0.15">
      <c r="B8" t="s">
        <v>48</v>
      </c>
    </row>
    <row r="9" spans="1:2" x14ac:dyDescent="0.15">
      <c r="B9" t="s">
        <v>49</v>
      </c>
    </row>
    <row r="10" spans="1:2" x14ac:dyDescent="0.15">
      <c r="B10" t="s">
        <v>50</v>
      </c>
    </row>
    <row r="11" spans="1:2" x14ac:dyDescent="0.15">
      <c r="B11" t="s">
        <v>51</v>
      </c>
    </row>
    <row r="12" spans="1:2" x14ac:dyDescent="0.15">
      <c r="B12" t="s">
        <v>52</v>
      </c>
    </row>
    <row r="13" spans="1:2" x14ac:dyDescent="0.15">
      <c r="B13" t="s">
        <v>53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17"/>
  <sheetViews>
    <sheetView tabSelected="1" zoomScaleNormal="100" workbookViewId="0">
      <selection sqref="A1:D1"/>
    </sheetView>
  </sheetViews>
  <sheetFormatPr defaultRowHeight="13.5" x14ac:dyDescent="0.15"/>
  <cols>
    <col min="1" max="2" width="10.625" style="39" customWidth="1"/>
    <col min="3" max="4" width="30.625" style="1" customWidth="1"/>
    <col min="5" max="6" width="9" style="1"/>
    <col min="7" max="7" width="9" style="1" customWidth="1"/>
    <col min="8" max="16384" width="9" style="1"/>
  </cols>
  <sheetData>
    <row r="1" spans="1:25" ht="30" customHeight="1" x14ac:dyDescent="0.15">
      <c r="A1" s="98" t="s">
        <v>63</v>
      </c>
      <c r="B1" s="98"/>
      <c r="C1" s="98"/>
      <c r="D1" s="98"/>
    </row>
    <row r="2" spans="1:25" ht="30" customHeight="1" x14ac:dyDescent="0.15">
      <c r="A2" s="38" t="s">
        <v>56</v>
      </c>
    </row>
    <row r="3" spans="1:25" ht="20.100000000000001" customHeight="1" x14ac:dyDescent="0.15">
      <c r="A3" s="40"/>
      <c r="B3" s="40"/>
      <c r="C3" s="40"/>
      <c r="D3" s="40"/>
    </row>
    <row r="4" spans="1:25" ht="20.100000000000001" customHeight="1" thickBot="1" x14ac:dyDescent="0.2">
      <c r="C4" s="41" t="s">
        <v>61</v>
      </c>
    </row>
    <row r="5" spans="1:25" ht="20.100000000000001" customHeight="1" thickTop="1" thickBot="1" x14ac:dyDescent="0.2">
      <c r="A5" s="107" t="s">
        <v>37</v>
      </c>
      <c r="B5" s="108"/>
      <c r="C5" s="69" t="str">
        <f>PHONETIC($C$6)</f>
        <v>アオモリシリツ</v>
      </c>
      <c r="D5" s="70" t="s">
        <v>66</v>
      </c>
      <c r="Y5" s="71"/>
    </row>
    <row r="6" spans="1:25" ht="30" customHeight="1" thickTop="1" x14ac:dyDescent="0.15">
      <c r="A6" s="109" t="s">
        <v>38</v>
      </c>
      <c r="B6" s="110"/>
      <c r="C6" s="72" t="s">
        <v>64</v>
      </c>
      <c r="D6" s="73" t="s">
        <v>65</v>
      </c>
      <c r="Y6" s="71"/>
    </row>
    <row r="7" spans="1:25" ht="30" customHeight="1" thickBot="1" x14ac:dyDescent="0.2">
      <c r="A7" s="100" t="s">
        <v>0</v>
      </c>
      <c r="B7" s="111"/>
      <c r="C7" s="112" t="s">
        <v>67</v>
      </c>
      <c r="D7" s="113"/>
      <c r="Y7" s="71"/>
    </row>
    <row r="8" spans="1:25" ht="20.100000000000001" customHeight="1" thickTop="1" thickBot="1" x14ac:dyDescent="0.2">
      <c r="A8" s="22"/>
      <c r="B8" s="22"/>
    </row>
    <row r="9" spans="1:25" ht="30" customHeight="1" thickTop="1" x14ac:dyDescent="0.15">
      <c r="A9" s="99" t="s">
        <v>18</v>
      </c>
      <c r="B9" s="100"/>
      <c r="C9" s="114" t="s">
        <v>68</v>
      </c>
      <c r="D9" s="115"/>
    </row>
    <row r="10" spans="1:25" ht="30" customHeight="1" x14ac:dyDescent="0.15">
      <c r="A10" s="99" t="s">
        <v>39</v>
      </c>
      <c r="B10" s="100"/>
      <c r="C10" s="101" t="s">
        <v>69</v>
      </c>
      <c r="D10" s="102"/>
    </row>
    <row r="11" spans="1:25" ht="30" customHeight="1" thickBot="1" x14ac:dyDescent="0.2">
      <c r="A11" s="99" t="s">
        <v>19</v>
      </c>
      <c r="B11" s="100"/>
      <c r="C11" s="103" t="s">
        <v>70</v>
      </c>
      <c r="D11" s="104"/>
    </row>
    <row r="12" spans="1:25" ht="20.100000000000001" customHeight="1" thickTop="1" thickBot="1" x14ac:dyDescent="0.2">
      <c r="A12" s="105" t="s">
        <v>37</v>
      </c>
      <c r="B12" s="105"/>
      <c r="C12" s="106" t="str">
        <f>PHONETIC($C$13)</f>
        <v>アオモリ</v>
      </c>
      <c r="D12" s="106"/>
      <c r="E12" s="41"/>
      <c r="Y12" s="71"/>
    </row>
    <row r="13" spans="1:25" ht="30" customHeight="1" thickTop="1" thickBot="1" x14ac:dyDescent="0.2">
      <c r="A13" s="94" t="s">
        <v>20</v>
      </c>
      <c r="B13" s="95"/>
      <c r="C13" s="96" t="s">
        <v>25</v>
      </c>
      <c r="D13" s="97"/>
      <c r="E13" s="42" t="s">
        <v>54</v>
      </c>
    </row>
    <row r="14" spans="1:25" ht="20.100000000000001" customHeight="1" thickTop="1" x14ac:dyDescent="0.15">
      <c r="A14" s="37"/>
      <c r="B14" s="37"/>
      <c r="C14" s="43"/>
      <c r="D14" s="43"/>
      <c r="E14" s="42"/>
    </row>
    <row r="15" spans="1:25" ht="20.100000000000001" customHeight="1" x14ac:dyDescent="0.15">
      <c r="A15" s="41" t="s">
        <v>62</v>
      </c>
      <c r="B15" s="37"/>
      <c r="C15" s="43"/>
      <c r="D15" s="43"/>
      <c r="E15" s="42"/>
    </row>
    <row r="16" spans="1:25" ht="20.100000000000001" customHeight="1" x14ac:dyDescent="0.15">
      <c r="A16" s="44" t="s">
        <v>21</v>
      </c>
      <c r="B16" s="45" t="s">
        <v>22</v>
      </c>
      <c r="C16" s="45" t="s">
        <v>23</v>
      </c>
      <c r="D16" s="45" t="s">
        <v>16</v>
      </c>
    </row>
    <row r="17" spans="1:5" ht="20.100000000000001" customHeight="1" x14ac:dyDescent="0.15">
      <c r="A17" s="74">
        <v>1</v>
      </c>
      <c r="B17" s="74">
        <v>3</v>
      </c>
      <c r="C17" s="75" t="s">
        <v>71</v>
      </c>
      <c r="D17" s="75" t="s">
        <v>72</v>
      </c>
      <c r="E17" s="76"/>
    </row>
    <row r="18" spans="1:5" ht="20.100000000000001" customHeight="1" x14ac:dyDescent="0.15">
      <c r="A18" s="74">
        <v>2</v>
      </c>
      <c r="B18" s="74">
        <v>2</v>
      </c>
      <c r="C18" s="75" t="s">
        <v>74</v>
      </c>
      <c r="D18" s="75" t="s">
        <v>73</v>
      </c>
    </row>
    <row r="19" spans="1:5" ht="20.100000000000001" customHeight="1" x14ac:dyDescent="0.15">
      <c r="A19" s="74">
        <v>3</v>
      </c>
      <c r="B19" s="74">
        <v>1</v>
      </c>
      <c r="C19" s="75" t="s">
        <v>75</v>
      </c>
      <c r="D19" s="75" t="s">
        <v>76</v>
      </c>
    </row>
    <row r="20" spans="1:5" ht="20.100000000000001" customHeight="1" x14ac:dyDescent="0.15">
      <c r="A20" s="77"/>
      <c r="B20" s="77"/>
      <c r="C20" s="78"/>
      <c r="D20" s="78"/>
    </row>
    <row r="21" spans="1:5" ht="20.100000000000001" customHeight="1" x14ac:dyDescent="0.15">
      <c r="A21" s="77"/>
      <c r="B21" s="77"/>
      <c r="C21" s="78"/>
      <c r="D21" s="78"/>
    </row>
    <row r="22" spans="1:5" ht="20.100000000000001" customHeight="1" x14ac:dyDescent="0.15">
      <c r="A22" s="77"/>
      <c r="B22" s="77"/>
      <c r="C22" s="78"/>
      <c r="D22" s="78"/>
    </row>
    <row r="23" spans="1:5" ht="20.100000000000001" customHeight="1" x14ac:dyDescent="0.15">
      <c r="A23" s="77"/>
      <c r="B23" s="77"/>
      <c r="C23" s="78"/>
      <c r="D23" s="78"/>
    </row>
    <row r="24" spans="1:5" ht="20.100000000000001" customHeight="1" x14ac:dyDescent="0.15">
      <c r="A24" s="77"/>
      <c r="B24" s="77"/>
      <c r="C24" s="78"/>
      <c r="D24" s="78"/>
    </row>
    <row r="25" spans="1:5" ht="20.100000000000001" customHeight="1" x14ac:dyDescent="0.15">
      <c r="A25" s="77"/>
      <c r="B25" s="77"/>
      <c r="C25" s="78"/>
      <c r="D25" s="78"/>
    </row>
    <row r="26" spans="1:5" ht="20.100000000000001" customHeight="1" x14ac:dyDescent="0.15">
      <c r="A26" s="77"/>
      <c r="B26" s="77"/>
      <c r="C26" s="78"/>
      <c r="D26" s="78"/>
    </row>
    <row r="27" spans="1:5" ht="20.100000000000001" customHeight="1" x14ac:dyDescent="0.15">
      <c r="A27" s="77"/>
      <c r="B27" s="77"/>
      <c r="C27" s="78"/>
      <c r="D27" s="78"/>
    </row>
    <row r="28" spans="1:5" ht="20.100000000000001" customHeight="1" x14ac:dyDescent="0.15">
      <c r="A28" s="77"/>
      <c r="B28" s="77"/>
      <c r="C28" s="78"/>
      <c r="D28" s="78"/>
    </row>
    <row r="29" spans="1:5" ht="20.100000000000001" customHeight="1" x14ac:dyDescent="0.15">
      <c r="A29" s="77"/>
      <c r="B29" s="77"/>
      <c r="C29" s="78"/>
      <c r="D29" s="78"/>
    </row>
    <row r="30" spans="1:5" ht="20.100000000000001" customHeight="1" x14ac:dyDescent="0.15">
      <c r="A30" s="77"/>
      <c r="B30" s="77"/>
      <c r="C30" s="78"/>
      <c r="D30" s="78"/>
    </row>
    <row r="31" spans="1:5" ht="20.100000000000001" customHeight="1" x14ac:dyDescent="0.15">
      <c r="A31" s="77"/>
      <c r="B31" s="77"/>
      <c r="C31" s="78"/>
      <c r="D31" s="78"/>
    </row>
    <row r="32" spans="1:5" ht="20.100000000000001" customHeight="1" x14ac:dyDescent="0.15">
      <c r="A32" s="77"/>
      <c r="B32" s="77"/>
      <c r="C32" s="78"/>
      <c r="D32" s="78"/>
    </row>
    <row r="33" spans="1:4" ht="20.100000000000001" customHeight="1" x14ac:dyDescent="0.15">
      <c r="A33" s="77"/>
      <c r="B33" s="77"/>
      <c r="C33" s="78"/>
      <c r="D33" s="78"/>
    </row>
    <row r="34" spans="1:4" ht="20.100000000000001" customHeight="1" x14ac:dyDescent="0.15">
      <c r="A34" s="77"/>
      <c r="B34" s="77"/>
      <c r="C34" s="78"/>
      <c r="D34" s="78"/>
    </row>
    <row r="35" spans="1:4" ht="20.100000000000001" customHeight="1" x14ac:dyDescent="0.15">
      <c r="A35" s="77"/>
      <c r="B35" s="77"/>
      <c r="C35" s="78"/>
      <c r="D35" s="78"/>
    </row>
    <row r="36" spans="1:4" ht="20.100000000000001" customHeight="1" x14ac:dyDescent="0.15">
      <c r="A36" s="77"/>
      <c r="B36" s="77"/>
      <c r="C36" s="78"/>
      <c r="D36" s="78"/>
    </row>
    <row r="37" spans="1:4" ht="20.100000000000001" customHeight="1" x14ac:dyDescent="0.15">
      <c r="A37" s="77"/>
      <c r="B37" s="77"/>
      <c r="C37" s="78"/>
      <c r="D37" s="78"/>
    </row>
    <row r="38" spans="1:4" ht="20.100000000000001" customHeight="1" x14ac:dyDescent="0.15">
      <c r="A38" s="77"/>
      <c r="B38" s="77"/>
      <c r="C38" s="78"/>
      <c r="D38" s="78"/>
    </row>
    <row r="39" spans="1:4" ht="20.100000000000001" customHeight="1" x14ac:dyDescent="0.15">
      <c r="A39" s="77"/>
      <c r="B39" s="77"/>
      <c r="C39" s="78"/>
      <c r="D39" s="78"/>
    </row>
    <row r="40" spans="1:4" ht="20.100000000000001" customHeight="1" x14ac:dyDescent="0.15">
      <c r="A40" s="77"/>
      <c r="B40" s="77"/>
      <c r="C40" s="78"/>
      <c r="D40" s="78"/>
    </row>
    <row r="41" spans="1:4" ht="20.100000000000001" customHeight="1" x14ac:dyDescent="0.15">
      <c r="A41" s="77"/>
      <c r="B41" s="77"/>
      <c r="C41" s="78"/>
      <c r="D41" s="78"/>
    </row>
    <row r="42" spans="1:4" ht="20.100000000000001" customHeight="1" x14ac:dyDescent="0.15">
      <c r="A42" s="77"/>
      <c r="B42" s="77"/>
      <c r="C42" s="78"/>
      <c r="D42" s="78"/>
    </row>
    <row r="43" spans="1:4" ht="20.100000000000001" customHeight="1" x14ac:dyDescent="0.15">
      <c r="A43" s="77"/>
      <c r="B43" s="77"/>
      <c r="C43" s="78"/>
      <c r="D43" s="78"/>
    </row>
    <row r="44" spans="1:4" ht="20.100000000000001" customHeight="1" x14ac:dyDescent="0.15">
      <c r="A44" s="77"/>
      <c r="B44" s="77"/>
      <c r="C44" s="78"/>
      <c r="D44" s="78"/>
    </row>
    <row r="45" spans="1:4" ht="20.100000000000001" customHeight="1" x14ac:dyDescent="0.15">
      <c r="A45" s="77"/>
      <c r="B45" s="77"/>
      <c r="C45" s="78"/>
      <c r="D45" s="78"/>
    </row>
    <row r="46" spans="1:4" ht="20.100000000000001" customHeight="1" x14ac:dyDescent="0.15">
      <c r="A46" s="77"/>
      <c r="B46" s="77"/>
      <c r="C46" s="78"/>
      <c r="D46" s="78"/>
    </row>
    <row r="47" spans="1:4" ht="20.100000000000001" customHeight="1" x14ac:dyDescent="0.15">
      <c r="A47" s="77"/>
      <c r="B47" s="77"/>
      <c r="C47" s="78"/>
      <c r="D47" s="78"/>
    </row>
    <row r="48" spans="1:4" ht="20.100000000000001" customHeight="1" x14ac:dyDescent="0.15">
      <c r="A48" s="77"/>
      <c r="B48" s="77"/>
      <c r="C48" s="78"/>
      <c r="D48" s="78"/>
    </row>
    <row r="49" spans="1:4" ht="20.100000000000001" customHeight="1" x14ac:dyDescent="0.15">
      <c r="A49" s="77"/>
      <c r="B49" s="77"/>
      <c r="C49" s="78"/>
      <c r="D49" s="78"/>
    </row>
    <row r="50" spans="1:4" ht="20.100000000000001" customHeight="1" x14ac:dyDescent="0.15">
      <c r="A50" s="77"/>
      <c r="B50" s="77"/>
      <c r="C50" s="78"/>
      <c r="D50" s="78"/>
    </row>
    <row r="51" spans="1:4" ht="20.100000000000001" customHeight="1" x14ac:dyDescent="0.15">
      <c r="A51" s="77"/>
      <c r="B51" s="77"/>
      <c r="C51" s="78"/>
      <c r="D51" s="78"/>
    </row>
    <row r="52" spans="1:4" ht="20.100000000000001" customHeight="1" x14ac:dyDescent="0.15">
      <c r="A52" s="77"/>
      <c r="B52" s="77"/>
      <c r="C52" s="78"/>
      <c r="D52" s="78"/>
    </row>
    <row r="53" spans="1:4" ht="20.100000000000001" customHeight="1" x14ac:dyDescent="0.15">
      <c r="A53" s="77"/>
      <c r="B53" s="77"/>
      <c r="C53" s="78"/>
      <c r="D53" s="78"/>
    </row>
    <row r="54" spans="1:4" ht="20.100000000000001" customHeight="1" x14ac:dyDescent="0.15">
      <c r="A54" s="77"/>
      <c r="B54" s="77"/>
      <c r="C54" s="78"/>
      <c r="D54" s="78"/>
    </row>
    <row r="55" spans="1:4" ht="20.100000000000001" customHeight="1" x14ac:dyDescent="0.15">
      <c r="A55" s="77"/>
      <c r="B55" s="77"/>
      <c r="C55" s="78"/>
      <c r="D55" s="78"/>
    </row>
    <row r="56" spans="1:4" ht="20.100000000000001" customHeight="1" x14ac:dyDescent="0.15">
      <c r="A56" s="77"/>
      <c r="B56" s="77"/>
      <c r="C56" s="78"/>
      <c r="D56" s="78"/>
    </row>
    <row r="57" spans="1:4" ht="20.100000000000001" customHeight="1" x14ac:dyDescent="0.15">
      <c r="A57" s="77"/>
      <c r="B57" s="77"/>
      <c r="C57" s="78"/>
      <c r="D57" s="78"/>
    </row>
    <row r="58" spans="1:4" ht="20.100000000000001" customHeight="1" x14ac:dyDescent="0.15">
      <c r="A58" s="77"/>
      <c r="B58" s="77"/>
      <c r="C58" s="78"/>
      <c r="D58" s="78"/>
    </row>
    <row r="59" spans="1:4" ht="20.100000000000001" customHeight="1" x14ac:dyDescent="0.15">
      <c r="A59" s="77"/>
      <c r="B59" s="77"/>
      <c r="C59" s="78"/>
      <c r="D59" s="78"/>
    </row>
    <row r="60" spans="1:4" ht="20.100000000000001" customHeight="1" x14ac:dyDescent="0.15">
      <c r="A60" s="77"/>
      <c r="B60" s="77"/>
      <c r="C60" s="78"/>
      <c r="D60" s="78"/>
    </row>
    <row r="61" spans="1:4" ht="20.100000000000001" customHeight="1" x14ac:dyDescent="0.15">
      <c r="A61" s="77"/>
      <c r="B61" s="77"/>
      <c r="C61" s="78"/>
      <c r="D61" s="78"/>
    </row>
    <row r="62" spans="1:4" ht="20.100000000000001" customHeight="1" x14ac:dyDescent="0.15">
      <c r="A62" s="77"/>
      <c r="B62" s="77"/>
      <c r="C62" s="78"/>
      <c r="D62" s="78"/>
    </row>
    <row r="63" spans="1:4" ht="20.100000000000001" customHeight="1" x14ac:dyDescent="0.15">
      <c r="A63" s="77"/>
      <c r="B63" s="77"/>
      <c r="C63" s="78"/>
      <c r="D63" s="78"/>
    </row>
    <row r="64" spans="1:4" ht="20.100000000000001" customHeight="1" x14ac:dyDescent="0.15">
      <c r="A64" s="77"/>
      <c r="B64" s="77"/>
      <c r="C64" s="78"/>
      <c r="D64" s="78"/>
    </row>
    <row r="65" spans="1:4" ht="20.100000000000001" customHeight="1" x14ac:dyDescent="0.15">
      <c r="A65" s="77"/>
      <c r="B65" s="77"/>
      <c r="C65" s="78"/>
      <c r="D65" s="78"/>
    </row>
    <row r="66" spans="1:4" ht="20.100000000000001" customHeight="1" x14ac:dyDescent="0.15">
      <c r="A66" s="77"/>
      <c r="B66" s="77"/>
      <c r="C66" s="78"/>
      <c r="D66" s="78"/>
    </row>
    <row r="67" spans="1:4" ht="20.100000000000001" customHeight="1" x14ac:dyDescent="0.15">
      <c r="A67" s="77"/>
      <c r="B67" s="77"/>
      <c r="C67" s="78"/>
      <c r="D67" s="78"/>
    </row>
    <row r="68" spans="1:4" ht="20.100000000000001" customHeight="1" x14ac:dyDescent="0.15">
      <c r="A68" s="77"/>
      <c r="B68" s="77"/>
      <c r="C68" s="78"/>
      <c r="D68" s="78"/>
    </row>
    <row r="69" spans="1:4" ht="20.100000000000001" customHeight="1" x14ac:dyDescent="0.15">
      <c r="A69" s="77"/>
      <c r="B69" s="77"/>
      <c r="C69" s="78"/>
      <c r="D69" s="78"/>
    </row>
    <row r="70" spans="1:4" ht="20.100000000000001" customHeight="1" x14ac:dyDescent="0.15">
      <c r="A70" s="77"/>
      <c r="B70" s="77"/>
      <c r="C70" s="78"/>
      <c r="D70" s="78"/>
    </row>
    <row r="71" spans="1:4" ht="20.100000000000001" customHeight="1" x14ac:dyDescent="0.15">
      <c r="A71" s="77"/>
      <c r="B71" s="77"/>
      <c r="C71" s="78"/>
      <c r="D71" s="78"/>
    </row>
    <row r="72" spans="1:4" ht="20.100000000000001" customHeight="1" x14ac:dyDescent="0.15">
      <c r="A72" s="77"/>
      <c r="B72" s="77"/>
      <c r="C72" s="78"/>
      <c r="D72" s="78"/>
    </row>
    <row r="73" spans="1:4" ht="20.100000000000001" customHeight="1" x14ac:dyDescent="0.15">
      <c r="A73" s="77"/>
      <c r="B73" s="77"/>
      <c r="C73" s="78"/>
      <c r="D73" s="78"/>
    </row>
    <row r="74" spans="1:4" ht="20.100000000000001" customHeight="1" x14ac:dyDescent="0.15">
      <c r="A74" s="77"/>
      <c r="B74" s="77"/>
      <c r="C74" s="78"/>
      <c r="D74" s="78"/>
    </row>
    <row r="75" spans="1:4" ht="20.100000000000001" customHeight="1" x14ac:dyDescent="0.15">
      <c r="A75" s="77"/>
      <c r="B75" s="77"/>
      <c r="C75" s="78"/>
      <c r="D75" s="78"/>
    </row>
    <row r="76" spans="1:4" ht="20.100000000000001" customHeight="1" x14ac:dyDescent="0.15">
      <c r="A76" s="77"/>
      <c r="B76" s="77"/>
      <c r="C76" s="78"/>
      <c r="D76" s="78"/>
    </row>
    <row r="77" spans="1:4" ht="20.100000000000001" customHeight="1" x14ac:dyDescent="0.15">
      <c r="A77" s="77"/>
      <c r="B77" s="77"/>
      <c r="C77" s="78"/>
      <c r="D77" s="78"/>
    </row>
    <row r="78" spans="1:4" ht="20.100000000000001" customHeight="1" x14ac:dyDescent="0.15">
      <c r="A78" s="77"/>
      <c r="B78" s="77"/>
      <c r="C78" s="78"/>
      <c r="D78" s="78"/>
    </row>
    <row r="79" spans="1:4" ht="20.100000000000001" customHeight="1" x14ac:dyDescent="0.15">
      <c r="A79" s="77"/>
      <c r="B79" s="77"/>
      <c r="C79" s="78"/>
      <c r="D79" s="78"/>
    </row>
    <row r="80" spans="1:4" ht="20.100000000000001" customHeight="1" x14ac:dyDescent="0.15">
      <c r="A80" s="77"/>
      <c r="B80" s="77"/>
      <c r="C80" s="78"/>
      <c r="D80" s="78"/>
    </row>
    <row r="81" spans="1:4" ht="20.100000000000001" customHeight="1" x14ac:dyDescent="0.15">
      <c r="A81" s="77"/>
      <c r="B81" s="77"/>
      <c r="C81" s="78"/>
      <c r="D81" s="78"/>
    </row>
    <row r="82" spans="1:4" ht="20.100000000000001" customHeight="1" x14ac:dyDescent="0.15">
      <c r="A82" s="77"/>
      <c r="B82" s="77"/>
      <c r="C82" s="78"/>
      <c r="D82" s="78"/>
    </row>
    <row r="83" spans="1:4" ht="20.100000000000001" customHeight="1" x14ac:dyDescent="0.15">
      <c r="A83" s="77"/>
      <c r="B83" s="77"/>
      <c r="C83" s="78"/>
      <c r="D83" s="78"/>
    </row>
    <row r="84" spans="1:4" ht="20.100000000000001" customHeight="1" x14ac:dyDescent="0.15">
      <c r="A84" s="77"/>
      <c r="B84" s="77"/>
      <c r="C84" s="78"/>
      <c r="D84" s="78"/>
    </row>
    <row r="85" spans="1:4" ht="20.100000000000001" customHeight="1" x14ac:dyDescent="0.15">
      <c r="A85" s="77"/>
      <c r="B85" s="77"/>
      <c r="C85" s="78"/>
      <c r="D85" s="78"/>
    </row>
    <row r="86" spans="1:4" ht="20.100000000000001" customHeight="1" x14ac:dyDescent="0.15">
      <c r="A86" s="77"/>
      <c r="B86" s="77"/>
      <c r="C86" s="78"/>
      <c r="D86" s="78"/>
    </row>
    <row r="87" spans="1:4" ht="20.100000000000001" customHeight="1" x14ac:dyDescent="0.15">
      <c r="A87" s="77"/>
      <c r="B87" s="77"/>
      <c r="C87" s="78"/>
      <c r="D87" s="78"/>
    </row>
    <row r="88" spans="1:4" ht="20.100000000000001" customHeight="1" x14ac:dyDescent="0.15">
      <c r="A88" s="77"/>
      <c r="B88" s="77"/>
      <c r="C88" s="78"/>
      <c r="D88" s="78"/>
    </row>
    <row r="89" spans="1:4" ht="20.100000000000001" customHeight="1" x14ac:dyDescent="0.15">
      <c r="A89" s="77"/>
      <c r="B89" s="77"/>
      <c r="C89" s="78"/>
      <c r="D89" s="78"/>
    </row>
    <row r="90" spans="1:4" ht="20.100000000000001" customHeight="1" x14ac:dyDescent="0.15">
      <c r="A90" s="77"/>
      <c r="B90" s="77"/>
      <c r="C90" s="78"/>
      <c r="D90" s="78"/>
    </row>
    <row r="91" spans="1:4" ht="20.100000000000001" customHeight="1" x14ac:dyDescent="0.15">
      <c r="A91" s="77"/>
      <c r="B91" s="77"/>
      <c r="C91" s="78"/>
      <c r="D91" s="78"/>
    </row>
    <row r="92" spans="1:4" ht="20.100000000000001" customHeight="1" x14ac:dyDescent="0.15">
      <c r="A92" s="77"/>
      <c r="B92" s="77"/>
      <c r="C92" s="78"/>
      <c r="D92" s="78"/>
    </row>
    <row r="93" spans="1:4" ht="20.100000000000001" customHeight="1" x14ac:dyDescent="0.15">
      <c r="A93" s="77"/>
      <c r="B93" s="77"/>
      <c r="C93" s="78"/>
      <c r="D93" s="78"/>
    </row>
    <row r="94" spans="1:4" ht="20.100000000000001" customHeight="1" x14ac:dyDescent="0.15">
      <c r="A94" s="77"/>
      <c r="B94" s="77"/>
      <c r="C94" s="78"/>
      <c r="D94" s="78"/>
    </row>
    <row r="95" spans="1:4" ht="20.100000000000001" customHeight="1" x14ac:dyDescent="0.15">
      <c r="A95" s="77"/>
      <c r="B95" s="77"/>
      <c r="C95" s="78"/>
      <c r="D95" s="78"/>
    </row>
    <row r="96" spans="1:4" ht="20.100000000000001" customHeight="1" x14ac:dyDescent="0.15">
      <c r="A96" s="77"/>
      <c r="B96" s="77"/>
      <c r="C96" s="78"/>
      <c r="D96" s="78"/>
    </row>
    <row r="97" spans="1:4" ht="20.100000000000001" customHeight="1" x14ac:dyDescent="0.15">
      <c r="A97" s="77"/>
      <c r="B97" s="77"/>
      <c r="C97" s="78"/>
      <c r="D97" s="78"/>
    </row>
    <row r="98" spans="1:4" ht="20.100000000000001" customHeight="1" x14ac:dyDescent="0.15">
      <c r="A98" s="77"/>
      <c r="B98" s="77"/>
      <c r="C98" s="78"/>
      <c r="D98" s="78"/>
    </row>
    <row r="99" spans="1:4" ht="20.100000000000001" customHeight="1" x14ac:dyDescent="0.15">
      <c r="A99" s="77"/>
      <c r="B99" s="77"/>
      <c r="C99" s="78"/>
      <c r="D99" s="78"/>
    </row>
    <row r="100" spans="1:4" ht="20.100000000000001" customHeight="1" x14ac:dyDescent="0.15">
      <c r="A100" s="77"/>
      <c r="B100" s="77"/>
      <c r="C100" s="78"/>
      <c r="D100" s="78"/>
    </row>
    <row r="101" spans="1:4" ht="20.100000000000001" customHeight="1" x14ac:dyDescent="0.15">
      <c r="A101" s="77"/>
      <c r="B101" s="77"/>
      <c r="C101" s="78"/>
      <c r="D101" s="78"/>
    </row>
    <row r="102" spans="1:4" ht="20.100000000000001" customHeight="1" x14ac:dyDescent="0.15">
      <c r="A102" s="77"/>
      <c r="B102" s="77"/>
      <c r="C102" s="78"/>
      <c r="D102" s="78"/>
    </row>
    <row r="103" spans="1:4" ht="20.100000000000001" customHeight="1" x14ac:dyDescent="0.15">
      <c r="A103" s="77"/>
      <c r="B103" s="77"/>
      <c r="C103" s="78"/>
      <c r="D103" s="78"/>
    </row>
    <row r="104" spans="1:4" ht="20.100000000000001" customHeight="1" x14ac:dyDescent="0.15">
      <c r="A104" s="77"/>
      <c r="B104" s="77"/>
      <c r="C104" s="78"/>
      <c r="D104" s="78"/>
    </row>
    <row r="105" spans="1:4" ht="20.100000000000001" customHeight="1" x14ac:dyDescent="0.15">
      <c r="A105" s="77"/>
      <c r="B105" s="77"/>
      <c r="C105" s="78"/>
      <c r="D105" s="78"/>
    </row>
    <row r="106" spans="1:4" ht="20.100000000000001" customHeight="1" x14ac:dyDescent="0.15">
      <c r="A106" s="77"/>
      <c r="B106" s="77"/>
      <c r="C106" s="78"/>
      <c r="D106" s="78"/>
    </row>
    <row r="107" spans="1:4" ht="20.100000000000001" customHeight="1" x14ac:dyDescent="0.15">
      <c r="A107" s="77"/>
      <c r="B107" s="77"/>
      <c r="C107" s="78"/>
      <c r="D107" s="78"/>
    </row>
    <row r="108" spans="1:4" ht="20.100000000000001" customHeight="1" x14ac:dyDescent="0.15">
      <c r="A108" s="77"/>
      <c r="B108" s="77"/>
      <c r="C108" s="78"/>
      <c r="D108" s="78"/>
    </row>
    <row r="109" spans="1:4" ht="20.100000000000001" customHeight="1" x14ac:dyDescent="0.15">
      <c r="A109" s="77"/>
      <c r="B109" s="77"/>
      <c r="C109" s="78"/>
      <c r="D109" s="78"/>
    </row>
    <row r="110" spans="1:4" ht="20.100000000000001" customHeight="1" x14ac:dyDescent="0.15">
      <c r="A110" s="77"/>
      <c r="B110" s="77"/>
      <c r="C110" s="78"/>
      <c r="D110" s="78"/>
    </row>
    <row r="111" spans="1:4" ht="20.100000000000001" customHeight="1" x14ac:dyDescent="0.15">
      <c r="A111" s="77"/>
      <c r="B111" s="77"/>
      <c r="C111" s="78"/>
      <c r="D111" s="78"/>
    </row>
    <row r="112" spans="1:4" ht="20.100000000000001" customHeight="1" x14ac:dyDescent="0.15">
      <c r="A112" s="77"/>
      <c r="B112" s="77"/>
      <c r="C112" s="78"/>
      <c r="D112" s="78"/>
    </row>
    <row r="113" spans="1:4" ht="20.100000000000001" customHeight="1" x14ac:dyDescent="0.15">
      <c r="A113" s="77"/>
      <c r="B113" s="77"/>
      <c r="C113" s="78"/>
      <c r="D113" s="78"/>
    </row>
    <row r="114" spans="1:4" ht="20.100000000000001" customHeight="1" x14ac:dyDescent="0.15">
      <c r="A114" s="77"/>
      <c r="B114" s="77"/>
      <c r="C114" s="78"/>
      <c r="D114" s="78"/>
    </row>
    <row r="115" spans="1:4" ht="20.100000000000001" customHeight="1" x14ac:dyDescent="0.15">
      <c r="A115" s="77"/>
      <c r="B115" s="77"/>
      <c r="C115" s="78"/>
      <c r="D115" s="78"/>
    </row>
    <row r="116" spans="1:4" ht="20.100000000000001" customHeight="1" x14ac:dyDescent="0.15">
      <c r="A116" s="77"/>
      <c r="B116" s="77"/>
      <c r="C116" s="78"/>
      <c r="D116" s="78"/>
    </row>
    <row r="117" spans="1:4" ht="20.100000000000001" customHeight="1" x14ac:dyDescent="0.15">
      <c r="A117" s="77"/>
      <c r="B117" s="77"/>
      <c r="C117" s="78"/>
      <c r="D117" s="78"/>
    </row>
    <row r="118" spans="1:4" ht="20.100000000000001" customHeight="1" x14ac:dyDescent="0.15">
      <c r="A118" s="77"/>
      <c r="B118" s="77"/>
      <c r="C118" s="78"/>
      <c r="D118" s="78"/>
    </row>
    <row r="119" spans="1:4" ht="20.100000000000001" customHeight="1" x14ac:dyDescent="0.15">
      <c r="A119" s="77"/>
      <c r="B119" s="77"/>
      <c r="C119" s="78"/>
      <c r="D119" s="78"/>
    </row>
    <row r="120" spans="1:4" ht="20.100000000000001" customHeight="1" x14ac:dyDescent="0.15">
      <c r="A120" s="77"/>
      <c r="B120" s="77"/>
      <c r="C120" s="78"/>
      <c r="D120" s="78"/>
    </row>
    <row r="121" spans="1:4" ht="20.100000000000001" customHeight="1" x14ac:dyDescent="0.15">
      <c r="A121" s="77"/>
      <c r="B121" s="77"/>
      <c r="C121" s="78"/>
      <c r="D121" s="78"/>
    </row>
    <row r="122" spans="1:4" ht="20.100000000000001" customHeight="1" x14ac:dyDescent="0.15">
      <c r="A122" s="77"/>
      <c r="B122" s="77"/>
      <c r="C122" s="78"/>
      <c r="D122" s="78"/>
    </row>
    <row r="123" spans="1:4" ht="20.100000000000001" customHeight="1" x14ac:dyDescent="0.15">
      <c r="A123" s="77"/>
      <c r="B123" s="77"/>
      <c r="C123" s="78"/>
      <c r="D123" s="78"/>
    </row>
    <row r="124" spans="1:4" ht="20.100000000000001" customHeight="1" x14ac:dyDescent="0.15">
      <c r="A124" s="77"/>
      <c r="B124" s="77"/>
      <c r="C124" s="78"/>
      <c r="D124" s="78"/>
    </row>
    <row r="125" spans="1:4" ht="20.100000000000001" customHeight="1" x14ac:dyDescent="0.15">
      <c r="A125" s="77"/>
      <c r="B125" s="77"/>
      <c r="C125" s="78"/>
      <c r="D125" s="78"/>
    </row>
    <row r="126" spans="1:4" ht="20.100000000000001" customHeight="1" x14ac:dyDescent="0.15">
      <c r="A126" s="77"/>
      <c r="B126" s="77"/>
      <c r="C126" s="78"/>
      <c r="D126" s="78"/>
    </row>
    <row r="127" spans="1:4" ht="20.100000000000001" customHeight="1" x14ac:dyDescent="0.15">
      <c r="A127" s="77"/>
      <c r="B127" s="77"/>
      <c r="C127" s="78"/>
      <c r="D127" s="78"/>
    </row>
    <row r="128" spans="1:4" ht="20.100000000000001" customHeight="1" x14ac:dyDescent="0.15">
      <c r="A128" s="77"/>
      <c r="B128" s="77"/>
      <c r="C128" s="78"/>
      <c r="D128" s="78"/>
    </row>
    <row r="129" spans="1:4" ht="20.100000000000001" customHeight="1" x14ac:dyDescent="0.15">
      <c r="A129" s="77"/>
      <c r="B129" s="77"/>
      <c r="C129" s="78"/>
      <c r="D129" s="78"/>
    </row>
    <row r="130" spans="1:4" ht="20.100000000000001" customHeight="1" x14ac:dyDescent="0.15">
      <c r="A130" s="77"/>
      <c r="B130" s="77"/>
      <c r="C130" s="78"/>
      <c r="D130" s="78"/>
    </row>
    <row r="131" spans="1:4" ht="20.100000000000001" customHeight="1" x14ac:dyDescent="0.15">
      <c r="A131" s="77"/>
      <c r="B131" s="77"/>
      <c r="C131" s="78"/>
      <c r="D131" s="78"/>
    </row>
    <row r="132" spans="1:4" ht="20.100000000000001" customHeight="1" x14ac:dyDescent="0.15">
      <c r="A132" s="77"/>
      <c r="B132" s="77"/>
      <c r="C132" s="78"/>
      <c r="D132" s="78"/>
    </row>
    <row r="133" spans="1:4" ht="20.100000000000001" customHeight="1" x14ac:dyDescent="0.15">
      <c r="A133" s="77"/>
      <c r="B133" s="77"/>
      <c r="C133" s="78"/>
      <c r="D133" s="78"/>
    </row>
    <row r="134" spans="1:4" ht="20.100000000000001" customHeight="1" x14ac:dyDescent="0.15">
      <c r="A134" s="77"/>
      <c r="B134" s="77"/>
      <c r="C134" s="78"/>
      <c r="D134" s="78"/>
    </row>
    <row r="135" spans="1:4" ht="20.100000000000001" customHeight="1" x14ac:dyDescent="0.15">
      <c r="A135" s="77"/>
      <c r="B135" s="77"/>
      <c r="C135" s="78"/>
      <c r="D135" s="78"/>
    </row>
    <row r="136" spans="1:4" ht="20.100000000000001" customHeight="1" x14ac:dyDescent="0.15">
      <c r="A136" s="77"/>
      <c r="B136" s="77"/>
      <c r="C136" s="78"/>
      <c r="D136" s="78"/>
    </row>
    <row r="137" spans="1:4" ht="20.100000000000001" customHeight="1" x14ac:dyDescent="0.15">
      <c r="A137" s="77"/>
      <c r="B137" s="77"/>
      <c r="C137" s="78"/>
      <c r="D137" s="78"/>
    </row>
    <row r="138" spans="1:4" ht="20.100000000000001" customHeight="1" x14ac:dyDescent="0.15">
      <c r="A138" s="77"/>
      <c r="B138" s="77"/>
      <c r="C138" s="78"/>
      <c r="D138" s="78"/>
    </row>
    <row r="139" spans="1:4" ht="20.100000000000001" customHeight="1" x14ac:dyDescent="0.15">
      <c r="A139" s="77"/>
      <c r="B139" s="77"/>
      <c r="C139" s="78"/>
      <c r="D139" s="78"/>
    </row>
    <row r="140" spans="1:4" ht="20.100000000000001" customHeight="1" x14ac:dyDescent="0.15">
      <c r="A140" s="77"/>
      <c r="B140" s="77"/>
      <c r="C140" s="78"/>
      <c r="D140" s="78"/>
    </row>
    <row r="141" spans="1:4" ht="20.100000000000001" customHeight="1" x14ac:dyDescent="0.15">
      <c r="A141" s="77"/>
      <c r="B141" s="77"/>
      <c r="C141" s="78"/>
      <c r="D141" s="78"/>
    </row>
    <row r="142" spans="1:4" ht="20.100000000000001" customHeight="1" x14ac:dyDescent="0.15">
      <c r="A142" s="77"/>
      <c r="B142" s="77"/>
      <c r="C142" s="78"/>
      <c r="D142" s="78"/>
    </row>
    <row r="143" spans="1:4" ht="20.100000000000001" customHeight="1" x14ac:dyDescent="0.15">
      <c r="A143" s="77"/>
      <c r="B143" s="77"/>
      <c r="C143" s="78"/>
      <c r="D143" s="78"/>
    </row>
    <row r="144" spans="1:4" ht="20.100000000000001" customHeight="1" x14ac:dyDescent="0.15">
      <c r="A144" s="77"/>
      <c r="B144" s="77"/>
      <c r="C144" s="78"/>
      <c r="D144" s="78"/>
    </row>
    <row r="145" spans="1:4" ht="20.100000000000001" customHeight="1" x14ac:dyDescent="0.15">
      <c r="A145" s="77"/>
      <c r="B145" s="77"/>
      <c r="C145" s="78"/>
      <c r="D145" s="78"/>
    </row>
    <row r="146" spans="1:4" ht="20.100000000000001" customHeight="1" x14ac:dyDescent="0.15">
      <c r="A146" s="77"/>
      <c r="B146" s="77"/>
      <c r="C146" s="78"/>
      <c r="D146" s="78"/>
    </row>
    <row r="147" spans="1:4" ht="20.100000000000001" customHeight="1" x14ac:dyDescent="0.15">
      <c r="A147" s="77"/>
      <c r="B147" s="77"/>
      <c r="C147" s="78"/>
      <c r="D147" s="78"/>
    </row>
    <row r="148" spans="1:4" ht="20.100000000000001" customHeight="1" x14ac:dyDescent="0.15">
      <c r="A148" s="77"/>
      <c r="B148" s="77"/>
      <c r="C148" s="78"/>
      <c r="D148" s="78"/>
    </row>
    <row r="149" spans="1:4" ht="20.100000000000001" customHeight="1" x14ac:dyDescent="0.15">
      <c r="A149" s="77"/>
      <c r="B149" s="77"/>
      <c r="C149" s="78"/>
      <c r="D149" s="78"/>
    </row>
    <row r="150" spans="1:4" ht="20.100000000000001" customHeight="1" x14ac:dyDescent="0.15">
      <c r="A150" s="77"/>
      <c r="B150" s="77"/>
      <c r="C150" s="78"/>
      <c r="D150" s="78"/>
    </row>
    <row r="151" spans="1:4" ht="20.100000000000001" customHeight="1" x14ac:dyDescent="0.15">
      <c r="A151" s="77"/>
      <c r="B151" s="77"/>
      <c r="C151" s="78"/>
      <c r="D151" s="78"/>
    </row>
    <row r="152" spans="1:4" ht="20.100000000000001" customHeight="1" x14ac:dyDescent="0.15">
      <c r="A152" s="77"/>
      <c r="B152" s="77"/>
      <c r="C152" s="78"/>
      <c r="D152" s="78"/>
    </row>
    <row r="153" spans="1:4" ht="20.100000000000001" customHeight="1" x14ac:dyDescent="0.15">
      <c r="A153" s="77"/>
      <c r="B153" s="77"/>
      <c r="C153" s="78"/>
      <c r="D153" s="78"/>
    </row>
    <row r="154" spans="1:4" ht="20.100000000000001" customHeight="1" x14ac:dyDescent="0.15">
      <c r="A154" s="77"/>
      <c r="B154" s="77"/>
      <c r="C154" s="78"/>
      <c r="D154" s="78"/>
    </row>
    <row r="155" spans="1:4" ht="20.100000000000001" customHeight="1" x14ac:dyDescent="0.15">
      <c r="A155" s="77"/>
      <c r="B155" s="77"/>
      <c r="C155" s="78"/>
      <c r="D155" s="78"/>
    </row>
    <row r="156" spans="1:4" ht="20.100000000000001" customHeight="1" x14ac:dyDescent="0.15">
      <c r="A156" s="77"/>
      <c r="B156" s="77"/>
      <c r="C156" s="78"/>
      <c r="D156" s="78"/>
    </row>
    <row r="157" spans="1:4" ht="20.100000000000001" customHeight="1" x14ac:dyDescent="0.15">
      <c r="A157" s="77"/>
      <c r="B157" s="77"/>
      <c r="C157" s="78"/>
      <c r="D157" s="78"/>
    </row>
    <row r="158" spans="1:4" ht="20.100000000000001" customHeight="1" x14ac:dyDescent="0.15">
      <c r="A158" s="77"/>
      <c r="B158" s="77"/>
      <c r="C158" s="78"/>
      <c r="D158" s="78"/>
    </row>
    <row r="159" spans="1:4" ht="20.100000000000001" customHeight="1" x14ac:dyDescent="0.15">
      <c r="A159" s="77"/>
      <c r="B159" s="77"/>
      <c r="C159" s="78"/>
      <c r="D159" s="78"/>
    </row>
    <row r="160" spans="1:4" ht="20.100000000000001" customHeight="1" x14ac:dyDescent="0.15">
      <c r="A160" s="77"/>
      <c r="B160" s="77"/>
      <c r="C160" s="78"/>
      <c r="D160" s="78"/>
    </row>
    <row r="161" spans="1:4" ht="20.100000000000001" customHeight="1" x14ac:dyDescent="0.15">
      <c r="A161" s="77"/>
      <c r="B161" s="77"/>
      <c r="C161" s="78"/>
      <c r="D161" s="78"/>
    </row>
    <row r="162" spans="1:4" ht="20.100000000000001" customHeight="1" x14ac:dyDescent="0.15">
      <c r="A162" s="77"/>
      <c r="B162" s="77"/>
      <c r="C162" s="78"/>
      <c r="D162" s="78"/>
    </row>
    <row r="163" spans="1:4" ht="20.100000000000001" customHeight="1" x14ac:dyDescent="0.15">
      <c r="A163" s="77"/>
      <c r="B163" s="77"/>
      <c r="C163" s="78"/>
      <c r="D163" s="78"/>
    </row>
    <row r="164" spans="1:4" ht="20.100000000000001" customHeight="1" x14ac:dyDescent="0.15">
      <c r="A164" s="77"/>
      <c r="B164" s="77"/>
      <c r="C164" s="78"/>
      <c r="D164" s="78"/>
    </row>
    <row r="165" spans="1:4" ht="20.100000000000001" customHeight="1" x14ac:dyDescent="0.15">
      <c r="A165" s="77"/>
      <c r="B165" s="77"/>
      <c r="C165" s="78"/>
      <c r="D165" s="78"/>
    </row>
    <row r="166" spans="1:4" ht="20.100000000000001" customHeight="1" x14ac:dyDescent="0.15">
      <c r="A166" s="77"/>
      <c r="B166" s="77"/>
      <c r="C166" s="78"/>
      <c r="D166" s="78"/>
    </row>
    <row r="167" spans="1:4" ht="20.100000000000001" customHeight="1" x14ac:dyDescent="0.15">
      <c r="A167" s="77"/>
      <c r="B167" s="77"/>
      <c r="C167" s="78"/>
      <c r="D167" s="78"/>
    </row>
    <row r="168" spans="1:4" ht="20.100000000000001" customHeight="1" x14ac:dyDescent="0.15">
      <c r="A168" s="77"/>
      <c r="B168" s="77"/>
      <c r="C168" s="78"/>
      <c r="D168" s="78"/>
    </row>
    <row r="169" spans="1:4" ht="20.100000000000001" customHeight="1" x14ac:dyDescent="0.15">
      <c r="A169" s="77"/>
      <c r="B169" s="77"/>
      <c r="C169" s="78"/>
      <c r="D169" s="78"/>
    </row>
    <row r="170" spans="1:4" ht="20.100000000000001" customHeight="1" x14ac:dyDescent="0.15">
      <c r="A170" s="77"/>
      <c r="B170" s="77"/>
      <c r="C170" s="78"/>
      <c r="D170" s="78"/>
    </row>
    <row r="171" spans="1:4" ht="20.100000000000001" customHeight="1" x14ac:dyDescent="0.15">
      <c r="A171" s="77"/>
      <c r="B171" s="77"/>
      <c r="C171" s="78"/>
      <c r="D171" s="78"/>
    </row>
    <row r="172" spans="1:4" ht="20.100000000000001" customHeight="1" x14ac:dyDescent="0.15">
      <c r="A172" s="77"/>
      <c r="B172" s="77"/>
      <c r="C172" s="78"/>
      <c r="D172" s="78"/>
    </row>
    <row r="173" spans="1:4" ht="20.100000000000001" customHeight="1" x14ac:dyDescent="0.15">
      <c r="A173" s="77"/>
      <c r="B173" s="77"/>
      <c r="C173" s="78"/>
      <c r="D173" s="78"/>
    </row>
    <row r="174" spans="1:4" ht="20.100000000000001" customHeight="1" x14ac:dyDescent="0.15">
      <c r="A174" s="77"/>
      <c r="B174" s="77"/>
      <c r="C174" s="78"/>
      <c r="D174" s="78"/>
    </row>
    <row r="175" spans="1:4" ht="20.100000000000001" customHeight="1" x14ac:dyDescent="0.15">
      <c r="A175" s="77"/>
      <c r="B175" s="77"/>
      <c r="C175" s="78"/>
      <c r="D175" s="78"/>
    </row>
    <row r="176" spans="1:4" ht="20.100000000000001" customHeight="1" x14ac:dyDescent="0.15">
      <c r="A176" s="77"/>
      <c r="B176" s="77"/>
      <c r="C176" s="78"/>
      <c r="D176" s="78"/>
    </row>
    <row r="177" spans="1:4" ht="20.100000000000001" customHeight="1" x14ac:dyDescent="0.15">
      <c r="A177" s="77"/>
      <c r="B177" s="77"/>
      <c r="C177" s="78"/>
      <c r="D177" s="78"/>
    </row>
    <row r="178" spans="1:4" ht="20.100000000000001" customHeight="1" x14ac:dyDescent="0.15">
      <c r="A178" s="77"/>
      <c r="B178" s="77"/>
      <c r="C178" s="78"/>
      <c r="D178" s="78"/>
    </row>
    <row r="179" spans="1:4" ht="20.100000000000001" customHeight="1" x14ac:dyDescent="0.15">
      <c r="A179" s="77"/>
      <c r="B179" s="77"/>
      <c r="C179" s="78"/>
      <c r="D179" s="78"/>
    </row>
    <row r="180" spans="1:4" ht="20.100000000000001" customHeight="1" x14ac:dyDescent="0.15">
      <c r="A180" s="77"/>
      <c r="B180" s="77"/>
      <c r="C180" s="78"/>
      <c r="D180" s="78"/>
    </row>
    <row r="181" spans="1:4" ht="20.100000000000001" customHeight="1" x14ac:dyDescent="0.15">
      <c r="A181" s="77"/>
      <c r="B181" s="77"/>
      <c r="C181" s="78"/>
      <c r="D181" s="78"/>
    </row>
    <row r="182" spans="1:4" ht="20.100000000000001" customHeight="1" x14ac:dyDescent="0.15">
      <c r="A182" s="77"/>
      <c r="B182" s="77"/>
      <c r="C182" s="78"/>
      <c r="D182" s="78"/>
    </row>
    <row r="183" spans="1:4" ht="20.100000000000001" customHeight="1" x14ac:dyDescent="0.15">
      <c r="A183" s="77"/>
      <c r="B183" s="77"/>
      <c r="C183" s="78"/>
      <c r="D183" s="78"/>
    </row>
    <row r="184" spans="1:4" ht="20.100000000000001" customHeight="1" x14ac:dyDescent="0.15">
      <c r="A184" s="77"/>
      <c r="B184" s="77"/>
      <c r="C184" s="78"/>
      <c r="D184" s="78"/>
    </row>
    <row r="185" spans="1:4" ht="20.100000000000001" customHeight="1" x14ac:dyDescent="0.15">
      <c r="A185" s="77"/>
      <c r="B185" s="77"/>
      <c r="C185" s="78"/>
      <c r="D185" s="78"/>
    </row>
    <row r="186" spans="1:4" ht="20.100000000000001" customHeight="1" x14ac:dyDescent="0.15">
      <c r="A186" s="77"/>
      <c r="B186" s="77"/>
      <c r="C186" s="78"/>
      <c r="D186" s="78"/>
    </row>
    <row r="187" spans="1:4" ht="20.100000000000001" customHeight="1" x14ac:dyDescent="0.15">
      <c r="A187" s="77"/>
      <c r="B187" s="77"/>
      <c r="C187" s="78"/>
      <c r="D187" s="78"/>
    </row>
    <row r="188" spans="1:4" ht="20.100000000000001" customHeight="1" x14ac:dyDescent="0.15">
      <c r="A188" s="77"/>
      <c r="B188" s="77"/>
      <c r="C188" s="78"/>
      <c r="D188" s="78"/>
    </row>
    <row r="189" spans="1:4" ht="20.100000000000001" customHeight="1" x14ac:dyDescent="0.15">
      <c r="A189" s="77"/>
      <c r="B189" s="77"/>
      <c r="C189" s="78"/>
      <c r="D189" s="78"/>
    </row>
    <row r="190" spans="1:4" ht="20.100000000000001" customHeight="1" x14ac:dyDescent="0.15">
      <c r="A190" s="77"/>
      <c r="B190" s="77"/>
      <c r="C190" s="78"/>
      <c r="D190" s="78"/>
    </row>
    <row r="191" spans="1:4" ht="20.100000000000001" customHeight="1" x14ac:dyDescent="0.15">
      <c r="A191" s="77"/>
      <c r="B191" s="77"/>
      <c r="C191" s="78"/>
      <c r="D191" s="78"/>
    </row>
    <row r="192" spans="1:4" ht="20.100000000000001" customHeight="1" x14ac:dyDescent="0.15">
      <c r="A192" s="77"/>
      <c r="B192" s="77"/>
      <c r="C192" s="78"/>
      <c r="D192" s="78"/>
    </row>
    <row r="193" spans="1:4" ht="20.100000000000001" customHeight="1" x14ac:dyDescent="0.15">
      <c r="A193" s="77"/>
      <c r="B193" s="77"/>
      <c r="C193" s="78"/>
      <c r="D193" s="78"/>
    </row>
    <row r="194" spans="1:4" ht="20.100000000000001" customHeight="1" x14ac:dyDescent="0.15">
      <c r="A194" s="77"/>
      <c r="B194" s="77"/>
      <c r="C194" s="78"/>
      <c r="D194" s="78"/>
    </row>
    <row r="195" spans="1:4" ht="20.100000000000001" customHeight="1" x14ac:dyDescent="0.15">
      <c r="A195" s="77"/>
      <c r="B195" s="77"/>
      <c r="C195" s="78"/>
      <c r="D195" s="78"/>
    </row>
    <row r="196" spans="1:4" ht="20.100000000000001" customHeight="1" x14ac:dyDescent="0.15">
      <c r="A196" s="77"/>
      <c r="B196" s="77"/>
      <c r="C196" s="78"/>
      <c r="D196" s="78"/>
    </row>
    <row r="197" spans="1:4" ht="20.100000000000001" customHeight="1" x14ac:dyDescent="0.15">
      <c r="A197" s="77"/>
      <c r="B197" s="77"/>
      <c r="C197" s="78"/>
      <c r="D197" s="78"/>
    </row>
    <row r="198" spans="1:4" ht="20.100000000000001" customHeight="1" x14ac:dyDescent="0.15">
      <c r="A198" s="77"/>
      <c r="B198" s="77"/>
      <c r="C198" s="78"/>
      <c r="D198" s="78"/>
    </row>
    <row r="199" spans="1:4" ht="20.100000000000001" customHeight="1" x14ac:dyDescent="0.15">
      <c r="A199" s="77"/>
      <c r="B199" s="77"/>
      <c r="C199" s="78"/>
      <c r="D199" s="78"/>
    </row>
    <row r="200" spans="1:4" ht="20.100000000000001" customHeight="1" x14ac:dyDescent="0.15">
      <c r="A200" s="77"/>
      <c r="B200" s="77"/>
      <c r="C200" s="78"/>
      <c r="D200" s="78"/>
    </row>
    <row r="201" spans="1:4" ht="20.100000000000001" customHeight="1" x14ac:dyDescent="0.15">
      <c r="A201" s="77"/>
      <c r="B201" s="77"/>
      <c r="C201" s="78"/>
      <c r="D201" s="78"/>
    </row>
    <row r="202" spans="1:4" ht="20.100000000000001" customHeight="1" x14ac:dyDescent="0.15">
      <c r="A202" s="77"/>
      <c r="B202" s="77"/>
      <c r="C202" s="78"/>
      <c r="D202" s="78"/>
    </row>
    <row r="203" spans="1:4" ht="20.100000000000001" customHeight="1" x14ac:dyDescent="0.15">
      <c r="A203" s="77"/>
      <c r="B203" s="77"/>
      <c r="C203" s="78"/>
      <c r="D203" s="78"/>
    </row>
    <row r="204" spans="1:4" ht="20.100000000000001" customHeight="1" x14ac:dyDescent="0.15">
      <c r="A204" s="77"/>
      <c r="B204" s="77"/>
      <c r="C204" s="78"/>
      <c r="D204" s="78"/>
    </row>
    <row r="205" spans="1:4" ht="20.100000000000001" customHeight="1" x14ac:dyDescent="0.15">
      <c r="A205" s="77"/>
      <c r="B205" s="77"/>
      <c r="C205" s="78"/>
      <c r="D205" s="78"/>
    </row>
    <row r="206" spans="1:4" ht="20.100000000000001" customHeight="1" x14ac:dyDescent="0.15">
      <c r="A206" s="77"/>
      <c r="B206" s="77"/>
      <c r="C206" s="78"/>
      <c r="D206" s="78"/>
    </row>
    <row r="207" spans="1:4" ht="20.100000000000001" customHeight="1" x14ac:dyDescent="0.15">
      <c r="A207" s="77"/>
      <c r="B207" s="77"/>
      <c r="C207" s="78"/>
      <c r="D207" s="78"/>
    </row>
    <row r="208" spans="1:4" ht="20.100000000000001" customHeight="1" x14ac:dyDescent="0.15">
      <c r="A208" s="77"/>
      <c r="B208" s="77"/>
      <c r="C208" s="78"/>
      <c r="D208" s="78"/>
    </row>
    <row r="209" spans="1:4" ht="20.100000000000001" customHeight="1" x14ac:dyDescent="0.15">
      <c r="A209" s="77"/>
      <c r="B209" s="77"/>
      <c r="C209" s="78"/>
      <c r="D209" s="78"/>
    </row>
    <row r="210" spans="1:4" ht="20.100000000000001" customHeight="1" x14ac:dyDescent="0.15">
      <c r="A210" s="77"/>
      <c r="B210" s="77"/>
      <c r="C210" s="78"/>
      <c r="D210" s="78"/>
    </row>
    <row r="211" spans="1:4" ht="20.100000000000001" customHeight="1" x14ac:dyDescent="0.15">
      <c r="A211" s="77"/>
      <c r="B211" s="77"/>
      <c r="C211" s="78"/>
      <c r="D211" s="78"/>
    </row>
    <row r="212" spans="1:4" ht="20.100000000000001" customHeight="1" x14ac:dyDescent="0.15">
      <c r="A212" s="77"/>
      <c r="B212" s="77"/>
      <c r="C212" s="78"/>
      <c r="D212" s="78"/>
    </row>
    <row r="213" spans="1:4" ht="20.100000000000001" customHeight="1" x14ac:dyDescent="0.15">
      <c r="A213" s="77"/>
      <c r="B213" s="77"/>
      <c r="C213" s="78"/>
      <c r="D213" s="78"/>
    </row>
    <row r="214" spans="1:4" ht="20.100000000000001" customHeight="1" x14ac:dyDescent="0.15">
      <c r="A214" s="77"/>
      <c r="B214" s="77"/>
      <c r="C214" s="78"/>
      <c r="D214" s="78"/>
    </row>
    <row r="215" spans="1:4" ht="20.100000000000001" customHeight="1" x14ac:dyDescent="0.15">
      <c r="A215" s="77"/>
      <c r="B215" s="77"/>
      <c r="C215" s="78"/>
      <c r="D215" s="78"/>
    </row>
    <row r="216" spans="1:4" ht="20.100000000000001" customHeight="1" x14ac:dyDescent="0.15">
      <c r="A216" s="77"/>
      <c r="B216" s="77"/>
      <c r="C216" s="78"/>
      <c r="D216" s="78"/>
    </row>
    <row r="217" spans="1:4" ht="20.100000000000001" customHeight="1" x14ac:dyDescent="0.15">
      <c r="A217" s="77"/>
      <c r="B217" s="77"/>
      <c r="C217" s="78"/>
      <c r="D217" s="78"/>
    </row>
    <row r="218" spans="1:4" ht="20.100000000000001" customHeight="1" x14ac:dyDescent="0.15">
      <c r="A218" s="77"/>
      <c r="B218" s="77"/>
      <c r="C218" s="78"/>
      <c r="D218" s="78"/>
    </row>
    <row r="219" spans="1:4" ht="20.100000000000001" customHeight="1" x14ac:dyDescent="0.15">
      <c r="A219" s="77"/>
      <c r="B219" s="77"/>
      <c r="C219" s="78"/>
      <c r="D219" s="78"/>
    </row>
    <row r="220" spans="1:4" ht="20.100000000000001" customHeight="1" x14ac:dyDescent="0.15">
      <c r="A220" s="77"/>
      <c r="B220" s="77"/>
      <c r="C220" s="78"/>
      <c r="D220" s="78"/>
    </row>
    <row r="221" spans="1:4" ht="20.100000000000001" customHeight="1" x14ac:dyDescent="0.15">
      <c r="A221" s="77"/>
      <c r="B221" s="77"/>
      <c r="C221" s="78"/>
      <c r="D221" s="78"/>
    </row>
    <row r="222" spans="1:4" ht="20.100000000000001" customHeight="1" x14ac:dyDescent="0.15">
      <c r="A222" s="77"/>
      <c r="B222" s="77"/>
      <c r="C222" s="78"/>
      <c r="D222" s="78"/>
    </row>
    <row r="223" spans="1:4" ht="20.100000000000001" customHeight="1" x14ac:dyDescent="0.15">
      <c r="A223" s="77"/>
      <c r="B223" s="77"/>
      <c r="C223" s="78"/>
      <c r="D223" s="78"/>
    </row>
    <row r="224" spans="1:4" ht="20.100000000000001" customHeight="1" x14ac:dyDescent="0.15">
      <c r="A224" s="77"/>
      <c r="B224" s="77"/>
      <c r="C224" s="78"/>
      <c r="D224" s="78"/>
    </row>
    <row r="225" spans="1:4" ht="20.100000000000001" customHeight="1" x14ac:dyDescent="0.15">
      <c r="A225" s="77"/>
      <c r="B225" s="77"/>
      <c r="C225" s="78"/>
      <c r="D225" s="78"/>
    </row>
    <row r="226" spans="1:4" ht="20.100000000000001" customHeight="1" x14ac:dyDescent="0.15">
      <c r="A226" s="77"/>
      <c r="B226" s="77"/>
      <c r="C226" s="78"/>
      <c r="D226" s="78"/>
    </row>
    <row r="227" spans="1:4" ht="20.100000000000001" customHeight="1" x14ac:dyDescent="0.15">
      <c r="A227" s="77"/>
      <c r="B227" s="77"/>
      <c r="C227" s="78"/>
      <c r="D227" s="78"/>
    </row>
    <row r="228" spans="1:4" ht="20.100000000000001" customHeight="1" x14ac:dyDescent="0.15">
      <c r="A228" s="77"/>
      <c r="B228" s="77"/>
      <c r="C228" s="78"/>
      <c r="D228" s="78"/>
    </row>
    <row r="229" spans="1:4" ht="20.100000000000001" customHeight="1" x14ac:dyDescent="0.15">
      <c r="A229" s="77"/>
      <c r="B229" s="77"/>
      <c r="C229" s="78"/>
      <c r="D229" s="78"/>
    </row>
    <row r="230" spans="1:4" ht="20.100000000000001" customHeight="1" x14ac:dyDescent="0.15">
      <c r="A230" s="77"/>
      <c r="B230" s="77"/>
      <c r="C230" s="78"/>
      <c r="D230" s="78"/>
    </row>
    <row r="231" spans="1:4" ht="20.100000000000001" customHeight="1" x14ac:dyDescent="0.15">
      <c r="A231" s="77"/>
      <c r="B231" s="77"/>
      <c r="C231" s="78"/>
      <c r="D231" s="78"/>
    </row>
    <row r="232" spans="1:4" ht="20.100000000000001" customHeight="1" x14ac:dyDescent="0.15">
      <c r="A232" s="77"/>
      <c r="B232" s="77"/>
      <c r="C232" s="78"/>
      <c r="D232" s="78"/>
    </row>
    <row r="233" spans="1:4" ht="20.100000000000001" customHeight="1" x14ac:dyDescent="0.15">
      <c r="A233" s="77"/>
      <c r="B233" s="77"/>
      <c r="C233" s="78"/>
      <c r="D233" s="78"/>
    </row>
    <row r="234" spans="1:4" ht="20.100000000000001" customHeight="1" x14ac:dyDescent="0.15">
      <c r="A234" s="77"/>
      <c r="B234" s="77"/>
      <c r="C234" s="78"/>
      <c r="D234" s="78"/>
    </row>
    <row r="235" spans="1:4" ht="20.100000000000001" customHeight="1" x14ac:dyDescent="0.15">
      <c r="A235" s="77"/>
      <c r="B235" s="77"/>
      <c r="C235" s="78"/>
      <c r="D235" s="78"/>
    </row>
    <row r="236" spans="1:4" ht="20.100000000000001" customHeight="1" x14ac:dyDescent="0.15">
      <c r="A236" s="77"/>
      <c r="B236" s="77"/>
      <c r="C236" s="78"/>
      <c r="D236" s="78"/>
    </row>
    <row r="237" spans="1:4" ht="20.100000000000001" customHeight="1" x14ac:dyDescent="0.15">
      <c r="A237" s="77"/>
      <c r="B237" s="77"/>
      <c r="C237" s="78"/>
      <c r="D237" s="78"/>
    </row>
    <row r="238" spans="1:4" ht="20.100000000000001" customHeight="1" x14ac:dyDescent="0.15">
      <c r="A238" s="77"/>
      <c r="B238" s="77"/>
      <c r="C238" s="78"/>
      <c r="D238" s="78"/>
    </row>
    <row r="239" spans="1:4" ht="20.100000000000001" customHeight="1" x14ac:dyDescent="0.15">
      <c r="A239" s="77"/>
      <c r="B239" s="77"/>
      <c r="C239" s="78"/>
      <c r="D239" s="78"/>
    </row>
    <row r="240" spans="1:4" ht="20.100000000000001" customHeight="1" x14ac:dyDescent="0.15">
      <c r="A240" s="77"/>
      <c r="B240" s="77"/>
      <c r="C240" s="78"/>
      <c r="D240" s="78"/>
    </row>
    <row r="241" spans="1:4" ht="20.100000000000001" customHeight="1" x14ac:dyDescent="0.15">
      <c r="A241" s="77"/>
      <c r="B241" s="77"/>
      <c r="C241" s="78"/>
      <c r="D241" s="78"/>
    </row>
    <row r="242" spans="1:4" ht="20.100000000000001" customHeight="1" x14ac:dyDescent="0.15">
      <c r="A242" s="77"/>
      <c r="B242" s="77"/>
      <c r="C242" s="78"/>
      <c r="D242" s="78"/>
    </row>
    <row r="243" spans="1:4" ht="20.100000000000001" customHeight="1" x14ac:dyDescent="0.15">
      <c r="A243" s="77"/>
      <c r="B243" s="77"/>
      <c r="C243" s="78"/>
      <c r="D243" s="78"/>
    </row>
    <row r="244" spans="1:4" ht="20.100000000000001" customHeight="1" x14ac:dyDescent="0.15">
      <c r="A244" s="77"/>
      <c r="B244" s="77"/>
      <c r="C244" s="78"/>
      <c r="D244" s="78"/>
    </row>
    <row r="245" spans="1:4" ht="20.100000000000001" customHeight="1" x14ac:dyDescent="0.15">
      <c r="A245" s="77"/>
      <c r="B245" s="77"/>
      <c r="C245" s="78"/>
      <c r="D245" s="78"/>
    </row>
    <row r="246" spans="1:4" ht="20.100000000000001" customHeight="1" x14ac:dyDescent="0.15">
      <c r="A246" s="77"/>
      <c r="B246" s="77"/>
      <c r="C246" s="78"/>
      <c r="D246" s="78"/>
    </row>
    <row r="247" spans="1:4" ht="20.100000000000001" customHeight="1" x14ac:dyDescent="0.15">
      <c r="A247" s="77"/>
      <c r="B247" s="77"/>
      <c r="C247" s="78"/>
      <c r="D247" s="78"/>
    </row>
    <row r="248" spans="1:4" ht="20.100000000000001" customHeight="1" x14ac:dyDescent="0.15">
      <c r="A248" s="77"/>
      <c r="B248" s="77"/>
      <c r="C248" s="78"/>
      <c r="D248" s="78"/>
    </row>
    <row r="249" spans="1:4" ht="20.100000000000001" customHeight="1" x14ac:dyDescent="0.15">
      <c r="A249" s="77"/>
      <c r="B249" s="77"/>
      <c r="C249" s="78"/>
      <c r="D249" s="78"/>
    </row>
    <row r="250" spans="1:4" ht="20.100000000000001" customHeight="1" x14ac:dyDescent="0.15">
      <c r="A250" s="77"/>
      <c r="B250" s="77"/>
      <c r="C250" s="78"/>
      <c r="D250" s="78"/>
    </row>
    <row r="251" spans="1:4" ht="20.100000000000001" customHeight="1" x14ac:dyDescent="0.15">
      <c r="A251" s="77"/>
      <c r="B251" s="77"/>
      <c r="C251" s="78"/>
      <c r="D251" s="78"/>
    </row>
    <row r="252" spans="1:4" ht="20.100000000000001" customHeight="1" x14ac:dyDescent="0.15">
      <c r="A252" s="77"/>
      <c r="B252" s="77"/>
      <c r="C252" s="78"/>
      <c r="D252" s="78"/>
    </row>
    <row r="253" spans="1:4" ht="20.100000000000001" customHeight="1" x14ac:dyDescent="0.15">
      <c r="A253" s="77"/>
      <c r="B253" s="77"/>
      <c r="C253" s="78"/>
      <c r="D253" s="78"/>
    </row>
    <row r="254" spans="1:4" ht="20.100000000000001" customHeight="1" x14ac:dyDescent="0.15">
      <c r="A254" s="77"/>
      <c r="B254" s="77"/>
      <c r="C254" s="78"/>
      <c r="D254" s="78"/>
    </row>
    <row r="255" spans="1:4" ht="20.100000000000001" customHeight="1" x14ac:dyDescent="0.15">
      <c r="A255" s="77"/>
      <c r="B255" s="77"/>
      <c r="C255" s="78"/>
      <c r="D255" s="78"/>
    </row>
    <row r="256" spans="1:4" ht="20.100000000000001" customHeight="1" x14ac:dyDescent="0.15">
      <c r="A256" s="77"/>
      <c r="B256" s="77"/>
      <c r="C256" s="78"/>
      <c r="D256" s="78"/>
    </row>
    <row r="257" spans="1:4" ht="20.100000000000001" customHeight="1" x14ac:dyDescent="0.15">
      <c r="A257" s="77"/>
      <c r="B257" s="77"/>
      <c r="C257" s="78"/>
      <c r="D257" s="78"/>
    </row>
    <row r="258" spans="1:4" ht="20.100000000000001" customHeight="1" x14ac:dyDescent="0.15">
      <c r="A258" s="77"/>
      <c r="B258" s="77"/>
      <c r="C258" s="78"/>
      <c r="D258" s="78"/>
    </row>
    <row r="259" spans="1:4" ht="20.100000000000001" customHeight="1" x14ac:dyDescent="0.15">
      <c r="A259" s="77"/>
      <c r="B259" s="77"/>
      <c r="C259" s="78"/>
      <c r="D259" s="78"/>
    </row>
    <row r="260" spans="1:4" ht="20.100000000000001" customHeight="1" x14ac:dyDescent="0.15">
      <c r="A260" s="77"/>
      <c r="B260" s="77"/>
      <c r="C260" s="78"/>
      <c r="D260" s="78"/>
    </row>
    <row r="261" spans="1:4" ht="20.100000000000001" customHeight="1" x14ac:dyDescent="0.15">
      <c r="A261" s="77"/>
      <c r="B261" s="77"/>
      <c r="C261" s="78"/>
      <c r="D261" s="78"/>
    </row>
    <row r="262" spans="1:4" ht="20.100000000000001" customHeight="1" x14ac:dyDescent="0.15">
      <c r="A262" s="77"/>
      <c r="B262" s="77"/>
      <c r="C262" s="78"/>
      <c r="D262" s="78"/>
    </row>
    <row r="263" spans="1:4" ht="20.100000000000001" customHeight="1" x14ac:dyDescent="0.15">
      <c r="A263" s="77"/>
      <c r="B263" s="77"/>
      <c r="C263" s="78"/>
      <c r="D263" s="78"/>
    </row>
    <row r="264" spans="1:4" ht="20.100000000000001" customHeight="1" x14ac:dyDescent="0.15">
      <c r="A264" s="77"/>
      <c r="B264" s="77"/>
      <c r="C264" s="78"/>
      <c r="D264" s="78"/>
    </row>
    <row r="265" spans="1:4" ht="20.100000000000001" customHeight="1" x14ac:dyDescent="0.15">
      <c r="A265" s="77"/>
      <c r="B265" s="77"/>
      <c r="C265" s="78"/>
      <c r="D265" s="78"/>
    </row>
    <row r="266" spans="1:4" ht="20.100000000000001" customHeight="1" x14ac:dyDescent="0.15">
      <c r="A266" s="77"/>
      <c r="B266" s="77"/>
      <c r="C266" s="78"/>
      <c r="D266" s="78"/>
    </row>
    <row r="267" spans="1:4" ht="20.100000000000001" customHeight="1" x14ac:dyDescent="0.15">
      <c r="A267" s="77"/>
      <c r="B267" s="77"/>
      <c r="C267" s="78"/>
      <c r="D267" s="78"/>
    </row>
    <row r="268" spans="1:4" ht="20.100000000000001" customHeight="1" x14ac:dyDescent="0.15">
      <c r="A268" s="77"/>
      <c r="B268" s="77"/>
      <c r="C268" s="78"/>
      <c r="D268" s="78"/>
    </row>
    <row r="269" spans="1:4" ht="20.100000000000001" customHeight="1" x14ac:dyDescent="0.15">
      <c r="A269" s="77"/>
      <c r="B269" s="77"/>
      <c r="C269" s="78"/>
      <c r="D269" s="78"/>
    </row>
    <row r="270" spans="1:4" ht="20.100000000000001" customHeight="1" x14ac:dyDescent="0.15">
      <c r="A270" s="77"/>
      <c r="B270" s="77"/>
      <c r="C270" s="78"/>
      <c r="D270" s="78"/>
    </row>
    <row r="271" spans="1:4" ht="20.100000000000001" customHeight="1" x14ac:dyDescent="0.15">
      <c r="A271" s="77"/>
      <c r="B271" s="77"/>
      <c r="C271" s="78"/>
      <c r="D271" s="78"/>
    </row>
    <row r="272" spans="1:4" ht="20.100000000000001" customHeight="1" x14ac:dyDescent="0.15">
      <c r="A272" s="77"/>
      <c r="B272" s="77"/>
      <c r="C272" s="78"/>
      <c r="D272" s="78"/>
    </row>
    <row r="273" spans="1:4" ht="20.100000000000001" customHeight="1" x14ac:dyDescent="0.15">
      <c r="A273" s="77"/>
      <c r="B273" s="77"/>
      <c r="C273" s="78"/>
      <c r="D273" s="78"/>
    </row>
    <row r="274" spans="1:4" ht="20.100000000000001" customHeight="1" x14ac:dyDescent="0.15">
      <c r="A274" s="77"/>
      <c r="B274" s="77"/>
      <c r="C274" s="78"/>
      <c r="D274" s="78"/>
    </row>
    <row r="275" spans="1:4" ht="20.100000000000001" customHeight="1" x14ac:dyDescent="0.15">
      <c r="A275" s="77"/>
      <c r="B275" s="77"/>
      <c r="C275" s="78"/>
      <c r="D275" s="78"/>
    </row>
    <row r="276" spans="1:4" ht="20.100000000000001" customHeight="1" x14ac:dyDescent="0.15">
      <c r="A276" s="77"/>
      <c r="B276" s="77"/>
      <c r="C276" s="78"/>
      <c r="D276" s="78"/>
    </row>
    <row r="277" spans="1:4" ht="20.100000000000001" customHeight="1" x14ac:dyDescent="0.15">
      <c r="A277" s="77"/>
      <c r="B277" s="77"/>
      <c r="C277" s="78"/>
      <c r="D277" s="78"/>
    </row>
    <row r="278" spans="1:4" ht="20.100000000000001" customHeight="1" x14ac:dyDescent="0.15">
      <c r="A278" s="77"/>
      <c r="B278" s="77"/>
      <c r="C278" s="78"/>
      <c r="D278" s="78"/>
    </row>
    <row r="279" spans="1:4" ht="20.100000000000001" customHeight="1" x14ac:dyDescent="0.15">
      <c r="A279" s="77"/>
      <c r="B279" s="77"/>
      <c r="C279" s="78"/>
      <c r="D279" s="78"/>
    </row>
    <row r="280" spans="1:4" ht="20.100000000000001" customHeight="1" x14ac:dyDescent="0.15">
      <c r="A280" s="77"/>
      <c r="B280" s="77"/>
      <c r="C280" s="78"/>
      <c r="D280" s="78"/>
    </row>
    <row r="281" spans="1:4" ht="20.100000000000001" customHeight="1" x14ac:dyDescent="0.15">
      <c r="A281" s="77"/>
      <c r="B281" s="77"/>
      <c r="C281" s="78"/>
      <c r="D281" s="78"/>
    </row>
    <row r="282" spans="1:4" ht="20.100000000000001" customHeight="1" x14ac:dyDescent="0.15">
      <c r="A282" s="77"/>
      <c r="B282" s="77"/>
      <c r="C282" s="78"/>
      <c r="D282" s="78"/>
    </row>
    <row r="283" spans="1:4" ht="20.100000000000001" customHeight="1" x14ac:dyDescent="0.15">
      <c r="A283" s="77"/>
      <c r="B283" s="77"/>
      <c r="C283" s="78"/>
      <c r="D283" s="78"/>
    </row>
    <row r="284" spans="1:4" ht="20.100000000000001" customHeight="1" x14ac:dyDescent="0.15">
      <c r="A284" s="77"/>
      <c r="B284" s="77"/>
      <c r="C284" s="78"/>
      <c r="D284" s="78"/>
    </row>
    <row r="285" spans="1:4" ht="20.100000000000001" customHeight="1" x14ac:dyDescent="0.15">
      <c r="A285" s="77"/>
      <c r="B285" s="77"/>
      <c r="C285" s="78"/>
      <c r="D285" s="78"/>
    </row>
    <row r="286" spans="1:4" ht="20.100000000000001" customHeight="1" x14ac:dyDescent="0.15">
      <c r="A286" s="77"/>
      <c r="B286" s="77"/>
      <c r="C286" s="78"/>
      <c r="D286" s="78"/>
    </row>
    <row r="287" spans="1:4" ht="20.100000000000001" customHeight="1" x14ac:dyDescent="0.15">
      <c r="A287" s="77"/>
      <c r="B287" s="77"/>
      <c r="C287" s="78"/>
      <c r="D287" s="78"/>
    </row>
    <row r="288" spans="1:4" ht="20.100000000000001" customHeight="1" x14ac:dyDescent="0.15">
      <c r="A288" s="77"/>
      <c r="B288" s="77"/>
      <c r="C288" s="78"/>
      <c r="D288" s="78"/>
    </row>
    <row r="289" spans="1:4" ht="20.100000000000001" customHeight="1" x14ac:dyDescent="0.15">
      <c r="A289" s="77"/>
      <c r="B289" s="77"/>
      <c r="C289" s="78"/>
      <c r="D289" s="78"/>
    </row>
    <row r="290" spans="1:4" ht="20.100000000000001" customHeight="1" x14ac:dyDescent="0.15">
      <c r="A290" s="77"/>
      <c r="B290" s="77"/>
      <c r="C290" s="78"/>
      <c r="D290" s="78"/>
    </row>
    <row r="291" spans="1:4" ht="20.100000000000001" customHeight="1" x14ac:dyDescent="0.15">
      <c r="A291" s="77"/>
      <c r="B291" s="77"/>
      <c r="C291" s="78"/>
      <c r="D291" s="78"/>
    </row>
    <row r="292" spans="1:4" ht="20.100000000000001" customHeight="1" x14ac:dyDescent="0.15">
      <c r="A292" s="77"/>
      <c r="B292" s="77"/>
      <c r="C292" s="78"/>
      <c r="D292" s="78"/>
    </row>
    <row r="293" spans="1:4" ht="20.100000000000001" customHeight="1" x14ac:dyDescent="0.15">
      <c r="A293" s="77"/>
      <c r="B293" s="77"/>
      <c r="C293" s="78"/>
      <c r="D293" s="78"/>
    </row>
    <row r="294" spans="1:4" ht="20.100000000000001" customHeight="1" x14ac:dyDescent="0.15">
      <c r="A294" s="77"/>
      <c r="B294" s="77"/>
      <c r="C294" s="78"/>
      <c r="D294" s="78"/>
    </row>
    <row r="295" spans="1:4" ht="20.100000000000001" customHeight="1" x14ac:dyDescent="0.15">
      <c r="A295" s="77"/>
      <c r="B295" s="77"/>
      <c r="C295" s="78"/>
      <c r="D295" s="78"/>
    </row>
    <row r="296" spans="1:4" ht="20.100000000000001" customHeight="1" x14ac:dyDescent="0.15">
      <c r="A296" s="77"/>
      <c r="B296" s="77"/>
      <c r="C296" s="78"/>
      <c r="D296" s="78"/>
    </row>
    <row r="297" spans="1:4" ht="20.100000000000001" customHeight="1" x14ac:dyDescent="0.15">
      <c r="A297" s="77"/>
      <c r="B297" s="77"/>
      <c r="C297" s="78"/>
      <c r="D297" s="78"/>
    </row>
    <row r="298" spans="1:4" ht="20.100000000000001" customHeight="1" x14ac:dyDescent="0.15">
      <c r="A298" s="77"/>
      <c r="B298" s="77"/>
      <c r="C298" s="78"/>
      <c r="D298" s="78"/>
    </row>
    <row r="299" spans="1:4" ht="20.100000000000001" customHeight="1" x14ac:dyDescent="0.15">
      <c r="A299" s="77"/>
      <c r="B299" s="77"/>
      <c r="C299" s="78"/>
      <c r="D299" s="78"/>
    </row>
    <row r="300" spans="1:4" ht="20.100000000000001" customHeight="1" x14ac:dyDescent="0.15">
      <c r="A300" s="77"/>
      <c r="B300" s="77"/>
      <c r="C300" s="78"/>
      <c r="D300" s="78"/>
    </row>
    <row r="301" spans="1:4" ht="20.100000000000001" customHeight="1" x14ac:dyDescent="0.15">
      <c r="A301" s="77"/>
      <c r="B301" s="77"/>
      <c r="C301" s="78"/>
      <c r="D301" s="78"/>
    </row>
    <row r="302" spans="1:4" ht="20.100000000000001" customHeight="1" x14ac:dyDescent="0.15">
      <c r="A302" s="77"/>
      <c r="B302" s="77"/>
      <c r="C302" s="78"/>
      <c r="D302" s="78"/>
    </row>
    <row r="303" spans="1:4" ht="20.100000000000001" customHeight="1" x14ac:dyDescent="0.15">
      <c r="A303" s="77"/>
      <c r="B303" s="77"/>
      <c r="C303" s="78"/>
      <c r="D303" s="78"/>
    </row>
    <row r="304" spans="1:4" ht="20.100000000000001" customHeight="1" x14ac:dyDescent="0.15">
      <c r="A304" s="77"/>
      <c r="B304" s="77"/>
      <c r="C304" s="78"/>
      <c r="D304" s="78"/>
    </row>
    <row r="305" spans="1:4" ht="20.100000000000001" customHeight="1" x14ac:dyDescent="0.15">
      <c r="A305" s="77"/>
      <c r="B305" s="77"/>
      <c r="C305" s="78"/>
      <c r="D305" s="78"/>
    </row>
    <row r="306" spans="1:4" ht="20.100000000000001" customHeight="1" x14ac:dyDescent="0.15">
      <c r="A306" s="77"/>
      <c r="B306" s="77"/>
      <c r="C306" s="78"/>
      <c r="D306" s="78"/>
    </row>
    <row r="307" spans="1:4" ht="20.100000000000001" customHeight="1" x14ac:dyDescent="0.15">
      <c r="A307" s="77"/>
      <c r="B307" s="77"/>
      <c r="C307" s="78"/>
      <c r="D307" s="78"/>
    </row>
    <row r="308" spans="1:4" ht="20.100000000000001" customHeight="1" x14ac:dyDescent="0.15">
      <c r="A308" s="77"/>
      <c r="B308" s="77"/>
      <c r="C308" s="78"/>
      <c r="D308" s="78"/>
    </row>
    <row r="309" spans="1:4" ht="20.100000000000001" customHeight="1" x14ac:dyDescent="0.15">
      <c r="A309" s="77"/>
      <c r="B309" s="77"/>
      <c r="C309" s="78"/>
      <c r="D309" s="78"/>
    </row>
    <row r="310" spans="1:4" ht="20.100000000000001" customHeight="1" x14ac:dyDescent="0.15">
      <c r="A310" s="77"/>
      <c r="B310" s="77"/>
      <c r="C310" s="78"/>
      <c r="D310" s="78"/>
    </row>
    <row r="311" spans="1:4" ht="20.100000000000001" customHeight="1" x14ac:dyDescent="0.15">
      <c r="A311" s="77"/>
      <c r="B311" s="77"/>
      <c r="C311" s="78"/>
      <c r="D311" s="78"/>
    </row>
    <row r="312" spans="1:4" ht="20.100000000000001" customHeight="1" x14ac:dyDescent="0.15">
      <c r="A312" s="77"/>
      <c r="B312" s="77"/>
      <c r="C312" s="78"/>
      <c r="D312" s="78"/>
    </row>
    <row r="313" spans="1:4" ht="20.100000000000001" customHeight="1" x14ac:dyDescent="0.15">
      <c r="A313" s="77"/>
      <c r="B313" s="77"/>
      <c r="C313" s="78"/>
      <c r="D313" s="78"/>
    </row>
    <row r="314" spans="1:4" ht="20.100000000000001" customHeight="1" x14ac:dyDescent="0.15">
      <c r="A314" s="77"/>
      <c r="B314" s="77"/>
      <c r="C314" s="78"/>
      <c r="D314" s="78"/>
    </row>
    <row r="315" spans="1:4" ht="20.100000000000001" customHeight="1" x14ac:dyDescent="0.15">
      <c r="A315" s="77"/>
      <c r="B315" s="77"/>
      <c r="C315" s="78"/>
      <c r="D315" s="78"/>
    </row>
    <row r="316" spans="1:4" ht="20.100000000000001" customHeight="1" x14ac:dyDescent="0.15">
      <c r="A316" s="77"/>
      <c r="B316" s="77"/>
      <c r="C316" s="78"/>
      <c r="D316" s="78"/>
    </row>
    <row r="317" spans="1:4" x14ac:dyDescent="0.15">
      <c r="C317" s="2"/>
      <c r="D317" s="2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A13:B13"/>
    <mergeCell ref="C13:D13"/>
    <mergeCell ref="A1:D1"/>
    <mergeCell ref="A10:B10"/>
    <mergeCell ref="C10:D10"/>
    <mergeCell ref="A11:B11"/>
    <mergeCell ref="C11:D11"/>
    <mergeCell ref="A12:B12"/>
    <mergeCell ref="C12:D12"/>
    <mergeCell ref="A5:B5"/>
    <mergeCell ref="A6:B6"/>
    <mergeCell ref="A7:B7"/>
    <mergeCell ref="C7:D7"/>
    <mergeCell ref="A9:B9"/>
    <mergeCell ref="C9:D9"/>
  </mergeCells>
  <phoneticPr fontId="1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Sheet1!$B$4:$B$13</xm:f>
          </x14:formula1>
          <xm:sqref>C13:D15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Z316"/>
  <sheetViews>
    <sheetView zoomScaleNormal="100" workbookViewId="0"/>
  </sheetViews>
  <sheetFormatPr defaultRowHeight="13.5" x14ac:dyDescent="0.15"/>
  <cols>
    <col min="1" max="1" width="4.5" style="47" bestFit="1" customWidth="1"/>
    <col min="2" max="3" width="10.625" style="46" customWidth="1"/>
    <col min="4" max="5" width="30.625" style="47" customWidth="1"/>
    <col min="6" max="7" width="9" style="47"/>
    <col min="8" max="8" width="9" style="47" customWidth="1"/>
    <col min="9" max="16384" width="9" style="47"/>
  </cols>
  <sheetData>
    <row r="1" spans="1:26" ht="30" customHeight="1" x14ac:dyDescent="0.15">
      <c r="B1" s="38" t="s">
        <v>56</v>
      </c>
      <c r="C1" s="39"/>
      <c r="D1" s="1"/>
      <c r="E1" s="1"/>
      <c r="F1" s="1"/>
    </row>
    <row r="2" spans="1:26" ht="20.100000000000001" customHeight="1" x14ac:dyDescent="0.15">
      <c r="B2" s="40"/>
      <c r="C2" s="40"/>
      <c r="D2" s="40"/>
      <c r="E2" s="40"/>
      <c r="F2" s="1"/>
    </row>
    <row r="3" spans="1:26" ht="20.100000000000001" customHeight="1" x14ac:dyDescent="0.15">
      <c r="B3" s="39"/>
      <c r="C3" s="39"/>
      <c r="D3" s="41" t="s">
        <v>61</v>
      </c>
      <c r="E3" s="1"/>
      <c r="F3" s="1"/>
    </row>
    <row r="4" spans="1:26" ht="20.100000000000001" customHeight="1" x14ac:dyDescent="0.15">
      <c r="B4" s="107" t="s">
        <v>37</v>
      </c>
      <c r="C4" s="108"/>
      <c r="D4" s="64" t="str">
        <f>PHONETIC($D$5)</f>
        <v/>
      </c>
      <c r="E4" s="65"/>
      <c r="F4" s="1"/>
      <c r="Z4" s="48"/>
    </row>
    <row r="5" spans="1:26" ht="30" customHeight="1" x14ac:dyDescent="0.15">
      <c r="B5" s="109" t="s">
        <v>38</v>
      </c>
      <c r="C5" s="110"/>
      <c r="D5" s="49"/>
      <c r="E5" s="66"/>
      <c r="F5" s="1"/>
      <c r="Z5" s="48"/>
    </row>
    <row r="6" spans="1:26" ht="30" customHeight="1" x14ac:dyDescent="0.15">
      <c r="B6" s="100" t="s">
        <v>0</v>
      </c>
      <c r="C6" s="117"/>
      <c r="D6" s="118"/>
      <c r="E6" s="119"/>
      <c r="F6" s="1"/>
      <c r="Z6" s="48"/>
    </row>
    <row r="7" spans="1:26" ht="20.100000000000001" customHeight="1" x14ac:dyDescent="0.15">
      <c r="B7" s="22"/>
      <c r="C7" s="22"/>
      <c r="F7" s="1"/>
    </row>
    <row r="8" spans="1:26" ht="30" customHeight="1" x14ac:dyDescent="0.15">
      <c r="B8" s="99" t="s">
        <v>18</v>
      </c>
      <c r="C8" s="99"/>
      <c r="D8" s="120"/>
      <c r="E8" s="120"/>
      <c r="F8" s="1"/>
    </row>
    <row r="9" spans="1:26" ht="30" customHeight="1" x14ac:dyDescent="0.15">
      <c r="B9" s="99" t="s">
        <v>39</v>
      </c>
      <c r="C9" s="99"/>
      <c r="D9" s="120"/>
      <c r="E9" s="120"/>
      <c r="F9" s="1"/>
    </row>
    <row r="10" spans="1:26" ht="30" customHeight="1" x14ac:dyDescent="0.15">
      <c r="B10" s="99" t="s">
        <v>19</v>
      </c>
      <c r="C10" s="99"/>
      <c r="D10" s="120"/>
      <c r="E10" s="120"/>
      <c r="F10" s="1"/>
    </row>
    <row r="11" spans="1:26" ht="20.100000000000001" customHeight="1" x14ac:dyDescent="0.15">
      <c r="B11" s="105" t="s">
        <v>37</v>
      </c>
      <c r="C11" s="105"/>
      <c r="D11" s="121" t="str">
        <f>PHONETIC($D$12)</f>
        <v/>
      </c>
      <c r="E11" s="121"/>
      <c r="F11" s="41"/>
      <c r="Z11" s="48"/>
    </row>
    <row r="12" spans="1:26" ht="30" customHeight="1" x14ac:dyDescent="0.15">
      <c r="B12" s="94" t="s">
        <v>20</v>
      </c>
      <c r="C12" s="94"/>
      <c r="D12" s="116"/>
      <c r="E12" s="116"/>
      <c r="F12" s="42" t="s">
        <v>54</v>
      </c>
    </row>
    <row r="13" spans="1:26" ht="20.100000000000001" customHeight="1" x14ac:dyDescent="0.15">
      <c r="B13" s="37"/>
      <c r="C13" s="37"/>
      <c r="D13" s="43"/>
      <c r="E13" s="43"/>
      <c r="F13" s="50"/>
    </row>
    <row r="14" spans="1:26" ht="20.100000000000001" customHeight="1" x14ac:dyDescent="0.15">
      <c r="B14" s="41" t="s">
        <v>62</v>
      </c>
      <c r="C14" s="37"/>
      <c r="D14" s="43"/>
      <c r="E14" s="43"/>
      <c r="F14" s="50"/>
    </row>
    <row r="15" spans="1:26" ht="20.100000000000001" customHeight="1" x14ac:dyDescent="0.15">
      <c r="B15" s="44" t="s">
        <v>21</v>
      </c>
      <c r="C15" s="45" t="s">
        <v>22</v>
      </c>
      <c r="D15" s="45" t="s">
        <v>23</v>
      </c>
      <c r="E15" s="45" t="s">
        <v>16</v>
      </c>
    </row>
    <row r="16" spans="1:26" ht="20.100000000000001" customHeight="1" x14ac:dyDescent="0.15">
      <c r="A16" s="47">
        <v>1</v>
      </c>
      <c r="B16" s="67"/>
      <c r="C16" s="67"/>
      <c r="D16" s="51"/>
      <c r="E16" s="51"/>
      <c r="F16" s="52"/>
    </row>
    <row r="17" spans="1:5" ht="20.100000000000001" customHeight="1" x14ac:dyDescent="0.15">
      <c r="A17" s="47">
        <v>2</v>
      </c>
      <c r="B17" s="67"/>
      <c r="C17" s="67"/>
      <c r="D17" s="51"/>
      <c r="E17" s="51"/>
    </row>
    <row r="18" spans="1:5" ht="20.100000000000001" customHeight="1" x14ac:dyDescent="0.15">
      <c r="A18" s="47">
        <v>3</v>
      </c>
      <c r="B18" s="67"/>
      <c r="C18" s="67"/>
      <c r="D18" s="51"/>
      <c r="E18" s="51"/>
    </row>
    <row r="19" spans="1:5" ht="20.100000000000001" customHeight="1" x14ac:dyDescent="0.15">
      <c r="A19" s="47">
        <v>4</v>
      </c>
      <c r="B19" s="79"/>
      <c r="C19" s="67"/>
      <c r="D19" s="51"/>
      <c r="E19" s="51"/>
    </row>
    <row r="20" spans="1:5" ht="20.100000000000001" customHeight="1" x14ac:dyDescent="0.15">
      <c r="A20" s="47">
        <v>5</v>
      </c>
      <c r="B20" s="79"/>
      <c r="C20" s="67"/>
      <c r="D20" s="51"/>
      <c r="E20" s="51"/>
    </row>
    <row r="21" spans="1:5" ht="20.100000000000001" customHeight="1" x14ac:dyDescent="0.15">
      <c r="A21" s="47">
        <v>6</v>
      </c>
      <c r="B21" s="79"/>
      <c r="C21" s="67"/>
      <c r="D21" s="51"/>
      <c r="E21" s="51"/>
    </row>
    <row r="22" spans="1:5" ht="20.100000000000001" customHeight="1" x14ac:dyDescent="0.15">
      <c r="A22" s="47">
        <v>7</v>
      </c>
      <c r="B22" s="79"/>
      <c r="C22" s="67"/>
      <c r="D22" s="51"/>
      <c r="E22" s="51"/>
    </row>
    <row r="23" spans="1:5" ht="20.100000000000001" customHeight="1" x14ac:dyDescent="0.15">
      <c r="A23" s="47">
        <v>8</v>
      </c>
      <c r="B23" s="79"/>
      <c r="C23" s="67"/>
      <c r="D23" s="51"/>
      <c r="E23" s="51"/>
    </row>
    <row r="24" spans="1:5" ht="20.100000000000001" customHeight="1" x14ac:dyDescent="0.15">
      <c r="A24" s="47">
        <v>9</v>
      </c>
      <c r="B24" s="79"/>
      <c r="C24" s="63"/>
      <c r="D24" s="51"/>
      <c r="E24" s="51"/>
    </row>
    <row r="25" spans="1:5" ht="20.100000000000001" customHeight="1" x14ac:dyDescent="0.15">
      <c r="A25" s="47">
        <v>10</v>
      </c>
      <c r="B25" s="79"/>
      <c r="C25" s="63"/>
      <c r="D25" s="51"/>
      <c r="E25" s="51"/>
    </row>
    <row r="26" spans="1:5" ht="20.100000000000001" customHeight="1" x14ac:dyDescent="0.15">
      <c r="A26" s="47">
        <v>11</v>
      </c>
      <c r="B26" s="79"/>
      <c r="C26" s="63"/>
      <c r="D26" s="51"/>
      <c r="E26" s="51"/>
    </row>
    <row r="27" spans="1:5" ht="20.100000000000001" customHeight="1" x14ac:dyDescent="0.15">
      <c r="A27" s="47">
        <v>12</v>
      </c>
      <c r="B27" s="79"/>
      <c r="C27" s="63"/>
      <c r="D27" s="51"/>
      <c r="E27" s="51"/>
    </row>
    <row r="28" spans="1:5" ht="20.100000000000001" customHeight="1" x14ac:dyDescent="0.15">
      <c r="A28" s="47">
        <v>13</v>
      </c>
      <c r="B28" s="79"/>
      <c r="C28" s="63"/>
      <c r="D28" s="51"/>
      <c r="E28" s="51"/>
    </row>
    <row r="29" spans="1:5" ht="20.100000000000001" customHeight="1" x14ac:dyDescent="0.15">
      <c r="A29" s="47">
        <v>14</v>
      </c>
      <c r="B29" s="79"/>
      <c r="C29" s="63"/>
      <c r="D29" s="51"/>
      <c r="E29" s="51"/>
    </row>
    <row r="30" spans="1:5" ht="20.100000000000001" customHeight="1" x14ac:dyDescent="0.15">
      <c r="A30" s="47">
        <v>15</v>
      </c>
      <c r="B30" s="79"/>
      <c r="C30" s="63"/>
      <c r="D30" s="51"/>
      <c r="E30" s="51"/>
    </row>
    <row r="31" spans="1:5" ht="20.100000000000001" customHeight="1" x14ac:dyDescent="0.15">
      <c r="A31" s="47">
        <v>16</v>
      </c>
      <c r="B31" s="79"/>
      <c r="C31" s="63"/>
      <c r="D31" s="51"/>
      <c r="E31" s="51"/>
    </row>
    <row r="32" spans="1:5" ht="20.100000000000001" customHeight="1" x14ac:dyDescent="0.15">
      <c r="A32" s="47">
        <v>17</v>
      </c>
      <c r="B32" s="79"/>
      <c r="C32" s="63"/>
      <c r="D32" s="51"/>
      <c r="E32" s="51"/>
    </row>
    <row r="33" spans="1:5" ht="20.100000000000001" customHeight="1" x14ac:dyDescent="0.15">
      <c r="A33" s="47">
        <v>18</v>
      </c>
      <c r="B33" s="79"/>
      <c r="C33" s="63"/>
      <c r="D33" s="51"/>
      <c r="E33" s="51"/>
    </row>
    <row r="34" spans="1:5" ht="20.100000000000001" customHeight="1" x14ac:dyDescent="0.15">
      <c r="A34" s="47">
        <v>19</v>
      </c>
      <c r="B34" s="79"/>
      <c r="C34" s="63"/>
      <c r="D34" s="51"/>
      <c r="E34" s="51"/>
    </row>
    <row r="35" spans="1:5" ht="20.100000000000001" customHeight="1" x14ac:dyDescent="0.15">
      <c r="A35" s="47">
        <v>20</v>
      </c>
      <c r="B35" s="79"/>
      <c r="C35" s="63"/>
      <c r="D35" s="51"/>
      <c r="E35" s="51"/>
    </row>
    <row r="36" spans="1:5" ht="20.100000000000001" customHeight="1" x14ac:dyDescent="0.15">
      <c r="A36" s="47">
        <v>21</v>
      </c>
      <c r="B36" s="79"/>
      <c r="C36" s="63"/>
      <c r="D36" s="51"/>
      <c r="E36" s="51"/>
    </row>
    <row r="37" spans="1:5" ht="20.100000000000001" customHeight="1" x14ac:dyDescent="0.15">
      <c r="A37" s="47">
        <v>22</v>
      </c>
      <c r="B37" s="79"/>
      <c r="C37" s="63"/>
      <c r="D37" s="51"/>
      <c r="E37" s="51"/>
    </row>
    <row r="38" spans="1:5" ht="20.100000000000001" customHeight="1" x14ac:dyDescent="0.15">
      <c r="A38" s="47">
        <v>23</v>
      </c>
      <c r="B38" s="79"/>
      <c r="C38" s="63"/>
      <c r="D38" s="51"/>
      <c r="E38" s="51"/>
    </row>
    <row r="39" spans="1:5" ht="20.100000000000001" customHeight="1" x14ac:dyDescent="0.15">
      <c r="A39" s="47">
        <v>24</v>
      </c>
      <c r="B39" s="79"/>
      <c r="C39" s="63"/>
      <c r="D39" s="51"/>
      <c r="E39" s="51"/>
    </row>
    <row r="40" spans="1:5" ht="20.100000000000001" customHeight="1" x14ac:dyDescent="0.15">
      <c r="A40" s="47">
        <v>25</v>
      </c>
      <c r="B40" s="79"/>
      <c r="C40" s="63"/>
      <c r="D40" s="51"/>
      <c r="E40" s="51"/>
    </row>
    <row r="41" spans="1:5" ht="20.100000000000001" customHeight="1" x14ac:dyDescent="0.15">
      <c r="A41" s="47">
        <v>26</v>
      </c>
      <c r="B41" s="79"/>
      <c r="C41" s="63"/>
      <c r="D41" s="51"/>
      <c r="E41" s="51"/>
    </row>
    <row r="42" spans="1:5" ht="20.100000000000001" customHeight="1" x14ac:dyDescent="0.15">
      <c r="A42" s="47">
        <v>27</v>
      </c>
      <c r="B42" s="79"/>
      <c r="C42" s="63"/>
      <c r="D42" s="51"/>
      <c r="E42" s="51"/>
    </row>
    <row r="43" spans="1:5" ht="20.100000000000001" customHeight="1" x14ac:dyDescent="0.15">
      <c r="A43" s="47">
        <v>28</v>
      </c>
      <c r="B43" s="79"/>
      <c r="C43" s="63"/>
      <c r="D43" s="51"/>
      <c r="E43" s="51"/>
    </row>
    <row r="44" spans="1:5" ht="20.100000000000001" customHeight="1" x14ac:dyDescent="0.15">
      <c r="A44" s="47">
        <v>29</v>
      </c>
      <c r="B44" s="79"/>
      <c r="C44" s="63"/>
      <c r="D44" s="51"/>
      <c r="E44" s="51"/>
    </row>
    <row r="45" spans="1:5" ht="20.100000000000001" customHeight="1" x14ac:dyDescent="0.15">
      <c r="A45" s="47">
        <v>30</v>
      </c>
      <c r="B45" s="79"/>
      <c r="C45" s="63"/>
      <c r="D45" s="51"/>
      <c r="E45" s="51"/>
    </row>
    <row r="46" spans="1:5" ht="20.100000000000001" customHeight="1" x14ac:dyDescent="0.15">
      <c r="A46" s="47">
        <v>31</v>
      </c>
      <c r="B46" s="79"/>
      <c r="C46" s="63"/>
      <c r="D46" s="51"/>
      <c r="E46" s="51"/>
    </row>
    <row r="47" spans="1:5" ht="20.100000000000001" customHeight="1" x14ac:dyDescent="0.15">
      <c r="A47" s="47">
        <v>32</v>
      </c>
      <c r="B47" s="79"/>
      <c r="C47" s="63"/>
      <c r="D47" s="51"/>
      <c r="E47" s="51"/>
    </row>
    <row r="48" spans="1:5" ht="20.100000000000001" customHeight="1" x14ac:dyDescent="0.15">
      <c r="A48" s="47">
        <v>33</v>
      </c>
      <c r="B48" s="79"/>
      <c r="C48" s="63"/>
      <c r="D48" s="51"/>
      <c r="E48" s="51"/>
    </row>
    <row r="49" spans="1:5" ht="20.100000000000001" customHeight="1" x14ac:dyDescent="0.15">
      <c r="A49" s="47">
        <v>34</v>
      </c>
      <c r="B49" s="79"/>
      <c r="C49" s="63"/>
      <c r="D49" s="51"/>
      <c r="E49" s="51"/>
    </row>
    <row r="50" spans="1:5" ht="20.100000000000001" customHeight="1" x14ac:dyDescent="0.15">
      <c r="A50" s="47">
        <v>35</v>
      </c>
      <c r="B50" s="79"/>
      <c r="C50" s="63"/>
      <c r="D50" s="51"/>
      <c r="E50" s="51"/>
    </row>
    <row r="51" spans="1:5" ht="20.100000000000001" customHeight="1" x14ac:dyDescent="0.15">
      <c r="A51" s="47">
        <v>36</v>
      </c>
      <c r="B51" s="79"/>
      <c r="C51" s="63"/>
      <c r="D51" s="51"/>
      <c r="E51" s="51"/>
    </row>
    <row r="52" spans="1:5" ht="20.100000000000001" customHeight="1" x14ac:dyDescent="0.15">
      <c r="A52" s="47">
        <v>37</v>
      </c>
      <c r="B52" s="79"/>
      <c r="C52" s="63"/>
      <c r="D52" s="51"/>
      <c r="E52" s="51"/>
    </row>
    <row r="53" spans="1:5" ht="20.100000000000001" customHeight="1" x14ac:dyDescent="0.15">
      <c r="A53" s="47">
        <v>38</v>
      </c>
      <c r="B53" s="79"/>
      <c r="C53" s="63"/>
      <c r="D53" s="51"/>
      <c r="E53" s="51"/>
    </row>
    <row r="54" spans="1:5" ht="20.100000000000001" customHeight="1" x14ac:dyDescent="0.15">
      <c r="A54" s="47">
        <v>39</v>
      </c>
      <c r="B54" s="79"/>
      <c r="C54" s="63"/>
      <c r="D54" s="51"/>
      <c r="E54" s="51"/>
    </row>
    <row r="55" spans="1:5" ht="20.100000000000001" customHeight="1" x14ac:dyDescent="0.15">
      <c r="A55" s="47">
        <v>40</v>
      </c>
      <c r="B55" s="79"/>
      <c r="C55" s="63"/>
      <c r="D55" s="51"/>
      <c r="E55" s="51"/>
    </row>
    <row r="56" spans="1:5" ht="20.100000000000001" customHeight="1" x14ac:dyDescent="0.15">
      <c r="A56" s="47">
        <v>41</v>
      </c>
      <c r="B56" s="79"/>
      <c r="C56" s="63"/>
      <c r="D56" s="51"/>
      <c r="E56" s="51"/>
    </row>
    <row r="57" spans="1:5" ht="20.100000000000001" customHeight="1" x14ac:dyDescent="0.15">
      <c r="A57" s="47">
        <v>42</v>
      </c>
      <c r="B57" s="79"/>
      <c r="C57" s="63"/>
      <c r="D57" s="51"/>
      <c r="E57" s="51"/>
    </row>
    <row r="58" spans="1:5" ht="20.100000000000001" customHeight="1" x14ac:dyDescent="0.15">
      <c r="A58" s="47">
        <v>43</v>
      </c>
      <c r="B58" s="79"/>
      <c r="C58" s="63"/>
      <c r="D58" s="51"/>
      <c r="E58" s="51"/>
    </row>
    <row r="59" spans="1:5" ht="20.100000000000001" customHeight="1" x14ac:dyDescent="0.15">
      <c r="A59" s="47">
        <v>44</v>
      </c>
      <c r="B59" s="79"/>
      <c r="C59" s="63"/>
      <c r="D59" s="51"/>
      <c r="E59" s="51"/>
    </row>
    <row r="60" spans="1:5" ht="20.100000000000001" customHeight="1" x14ac:dyDescent="0.15">
      <c r="A60" s="47">
        <v>45</v>
      </c>
      <c r="B60" s="79"/>
      <c r="C60" s="63"/>
      <c r="D60" s="51"/>
      <c r="E60" s="51"/>
    </row>
    <row r="61" spans="1:5" ht="20.100000000000001" customHeight="1" x14ac:dyDescent="0.15">
      <c r="A61" s="47">
        <v>46</v>
      </c>
      <c r="B61" s="79"/>
      <c r="C61" s="63"/>
      <c r="D61" s="51"/>
      <c r="E61" s="51"/>
    </row>
    <row r="62" spans="1:5" ht="20.100000000000001" customHeight="1" x14ac:dyDescent="0.15">
      <c r="A62" s="47">
        <v>47</v>
      </c>
      <c r="B62" s="79"/>
      <c r="C62" s="63"/>
      <c r="D62" s="51"/>
      <c r="E62" s="51"/>
    </row>
    <row r="63" spans="1:5" ht="20.100000000000001" customHeight="1" x14ac:dyDescent="0.15">
      <c r="A63" s="47">
        <v>48</v>
      </c>
      <c r="B63" s="79"/>
      <c r="C63" s="63"/>
      <c r="D63" s="51"/>
      <c r="E63" s="51"/>
    </row>
    <row r="64" spans="1:5" ht="20.100000000000001" customHeight="1" x14ac:dyDescent="0.15">
      <c r="A64" s="47">
        <v>49</v>
      </c>
      <c r="B64" s="79"/>
      <c r="C64" s="63"/>
      <c r="D64" s="51"/>
      <c r="E64" s="51"/>
    </row>
    <row r="65" spans="1:5" ht="20.100000000000001" customHeight="1" x14ac:dyDescent="0.15">
      <c r="A65" s="47">
        <v>50</v>
      </c>
      <c r="B65" s="79"/>
      <c r="C65" s="63"/>
      <c r="D65" s="51"/>
      <c r="E65" s="51"/>
    </row>
    <row r="66" spans="1:5" ht="20.100000000000001" customHeight="1" x14ac:dyDescent="0.15">
      <c r="A66" s="47">
        <v>51</v>
      </c>
      <c r="B66" s="79"/>
      <c r="C66" s="63"/>
      <c r="D66" s="51"/>
      <c r="E66" s="51"/>
    </row>
    <row r="67" spans="1:5" ht="20.100000000000001" customHeight="1" x14ac:dyDescent="0.15">
      <c r="A67" s="47">
        <v>52</v>
      </c>
      <c r="B67" s="79"/>
      <c r="C67" s="63"/>
      <c r="D67" s="51"/>
      <c r="E67" s="51"/>
    </row>
    <row r="68" spans="1:5" ht="20.100000000000001" customHeight="1" x14ac:dyDescent="0.15">
      <c r="A68" s="47">
        <v>53</v>
      </c>
      <c r="B68" s="79"/>
      <c r="C68" s="63"/>
      <c r="D68" s="51"/>
      <c r="E68" s="51"/>
    </row>
    <row r="69" spans="1:5" ht="20.100000000000001" customHeight="1" x14ac:dyDescent="0.15">
      <c r="A69" s="47">
        <v>54</v>
      </c>
      <c r="B69" s="79"/>
      <c r="C69" s="63"/>
      <c r="D69" s="51"/>
      <c r="E69" s="51"/>
    </row>
    <row r="70" spans="1:5" ht="20.100000000000001" customHeight="1" x14ac:dyDescent="0.15">
      <c r="A70" s="47">
        <v>55</v>
      </c>
      <c r="B70" s="79"/>
      <c r="C70" s="63"/>
      <c r="D70" s="51"/>
      <c r="E70" s="51"/>
    </row>
    <row r="71" spans="1:5" ht="20.100000000000001" customHeight="1" x14ac:dyDescent="0.15">
      <c r="A71" s="47">
        <v>56</v>
      </c>
      <c r="B71" s="79"/>
      <c r="C71" s="63"/>
      <c r="D71" s="51"/>
      <c r="E71" s="51"/>
    </row>
    <row r="72" spans="1:5" ht="20.100000000000001" customHeight="1" x14ac:dyDescent="0.15">
      <c r="A72" s="47">
        <v>57</v>
      </c>
      <c r="B72" s="79"/>
      <c r="C72" s="63"/>
      <c r="D72" s="51"/>
      <c r="E72" s="51"/>
    </row>
    <row r="73" spans="1:5" ht="20.100000000000001" customHeight="1" x14ac:dyDescent="0.15">
      <c r="A73" s="47">
        <v>58</v>
      </c>
      <c r="B73" s="79"/>
      <c r="C73" s="63"/>
      <c r="D73" s="51"/>
      <c r="E73" s="51"/>
    </row>
    <row r="74" spans="1:5" ht="20.100000000000001" customHeight="1" x14ac:dyDescent="0.15">
      <c r="A74" s="47">
        <v>59</v>
      </c>
      <c r="B74" s="79"/>
      <c r="C74" s="63"/>
      <c r="D74" s="51"/>
      <c r="E74" s="51"/>
    </row>
    <row r="75" spans="1:5" ht="20.100000000000001" customHeight="1" x14ac:dyDescent="0.15">
      <c r="A75" s="47">
        <v>60</v>
      </c>
      <c r="B75" s="79"/>
      <c r="C75" s="63"/>
      <c r="D75" s="51"/>
      <c r="E75" s="51"/>
    </row>
    <row r="76" spans="1:5" ht="20.100000000000001" customHeight="1" x14ac:dyDescent="0.15">
      <c r="A76" s="47">
        <v>61</v>
      </c>
      <c r="B76" s="79"/>
      <c r="C76" s="63"/>
      <c r="D76" s="51"/>
      <c r="E76" s="51"/>
    </row>
    <row r="77" spans="1:5" ht="20.100000000000001" customHeight="1" x14ac:dyDescent="0.15">
      <c r="A77" s="47">
        <v>62</v>
      </c>
      <c r="B77" s="79"/>
      <c r="C77" s="63"/>
      <c r="D77" s="51"/>
      <c r="E77" s="51"/>
    </row>
    <row r="78" spans="1:5" ht="20.100000000000001" customHeight="1" x14ac:dyDescent="0.15">
      <c r="A78" s="47">
        <v>63</v>
      </c>
      <c r="B78" s="79"/>
      <c r="C78" s="63"/>
      <c r="D78" s="51"/>
      <c r="E78" s="51"/>
    </row>
    <row r="79" spans="1:5" ht="20.100000000000001" customHeight="1" x14ac:dyDescent="0.15">
      <c r="A79" s="47">
        <v>64</v>
      </c>
      <c r="B79" s="79"/>
      <c r="C79" s="63"/>
      <c r="D79" s="51"/>
      <c r="E79" s="51"/>
    </row>
    <row r="80" spans="1:5" ht="20.100000000000001" customHeight="1" x14ac:dyDescent="0.15">
      <c r="A80" s="47">
        <v>65</v>
      </c>
      <c r="B80" s="79"/>
      <c r="C80" s="63"/>
      <c r="D80" s="51"/>
      <c r="E80" s="51"/>
    </row>
    <row r="81" spans="1:5" ht="20.100000000000001" customHeight="1" x14ac:dyDescent="0.15">
      <c r="A81" s="47">
        <v>66</v>
      </c>
      <c r="B81" s="79"/>
      <c r="C81" s="63"/>
      <c r="D81" s="51"/>
      <c r="E81" s="51"/>
    </row>
    <row r="82" spans="1:5" ht="20.100000000000001" customHeight="1" x14ac:dyDescent="0.15">
      <c r="A82" s="47">
        <v>67</v>
      </c>
      <c r="B82" s="79"/>
      <c r="C82" s="63"/>
      <c r="D82" s="51"/>
      <c r="E82" s="51"/>
    </row>
    <row r="83" spans="1:5" ht="20.100000000000001" customHeight="1" x14ac:dyDescent="0.15">
      <c r="A83" s="47">
        <v>68</v>
      </c>
      <c r="B83" s="79"/>
      <c r="C83" s="63"/>
      <c r="D83" s="51"/>
      <c r="E83" s="51"/>
    </row>
    <row r="84" spans="1:5" ht="20.100000000000001" customHeight="1" x14ac:dyDescent="0.15">
      <c r="A84" s="47">
        <v>69</v>
      </c>
      <c r="B84" s="79"/>
      <c r="C84" s="63"/>
      <c r="D84" s="51"/>
      <c r="E84" s="51"/>
    </row>
    <row r="85" spans="1:5" ht="20.100000000000001" customHeight="1" x14ac:dyDescent="0.15">
      <c r="A85" s="47">
        <v>70</v>
      </c>
      <c r="B85" s="79"/>
      <c r="C85" s="63"/>
      <c r="D85" s="51"/>
      <c r="E85" s="51"/>
    </row>
    <row r="86" spans="1:5" ht="20.100000000000001" customHeight="1" x14ac:dyDescent="0.15">
      <c r="A86" s="47">
        <v>71</v>
      </c>
      <c r="B86" s="79"/>
      <c r="C86" s="63"/>
      <c r="D86" s="51"/>
      <c r="E86" s="51"/>
    </row>
    <row r="87" spans="1:5" ht="20.100000000000001" customHeight="1" x14ac:dyDescent="0.15">
      <c r="A87" s="47">
        <v>72</v>
      </c>
      <c r="B87" s="79"/>
      <c r="C87" s="63"/>
      <c r="D87" s="51"/>
      <c r="E87" s="51"/>
    </row>
    <row r="88" spans="1:5" ht="20.100000000000001" customHeight="1" x14ac:dyDescent="0.15">
      <c r="A88" s="47">
        <v>73</v>
      </c>
      <c r="B88" s="79"/>
      <c r="C88" s="63"/>
      <c r="D88" s="51"/>
      <c r="E88" s="51"/>
    </row>
    <row r="89" spans="1:5" ht="20.100000000000001" customHeight="1" x14ac:dyDescent="0.15">
      <c r="A89" s="47">
        <v>74</v>
      </c>
      <c r="B89" s="79"/>
      <c r="C89" s="63"/>
      <c r="D89" s="51"/>
      <c r="E89" s="51"/>
    </row>
    <row r="90" spans="1:5" ht="20.100000000000001" customHeight="1" x14ac:dyDescent="0.15">
      <c r="A90" s="47">
        <v>75</v>
      </c>
      <c r="B90" s="79"/>
      <c r="C90" s="63"/>
      <c r="D90" s="51"/>
      <c r="E90" s="51"/>
    </row>
    <row r="91" spans="1:5" ht="20.100000000000001" customHeight="1" x14ac:dyDescent="0.15">
      <c r="A91" s="47">
        <v>76</v>
      </c>
      <c r="B91" s="79"/>
      <c r="C91" s="63"/>
      <c r="D91" s="51"/>
      <c r="E91" s="51"/>
    </row>
    <row r="92" spans="1:5" ht="20.100000000000001" customHeight="1" x14ac:dyDescent="0.15">
      <c r="A92" s="47">
        <v>77</v>
      </c>
      <c r="B92" s="79"/>
      <c r="C92" s="63"/>
      <c r="D92" s="51"/>
      <c r="E92" s="51"/>
    </row>
    <row r="93" spans="1:5" ht="20.100000000000001" customHeight="1" x14ac:dyDescent="0.15">
      <c r="A93" s="47">
        <v>78</v>
      </c>
      <c r="B93" s="79"/>
      <c r="C93" s="63"/>
      <c r="D93" s="51"/>
      <c r="E93" s="51"/>
    </row>
    <row r="94" spans="1:5" ht="20.100000000000001" customHeight="1" x14ac:dyDescent="0.15">
      <c r="A94" s="47">
        <v>79</v>
      </c>
      <c r="B94" s="79"/>
      <c r="C94" s="63"/>
      <c r="D94" s="51"/>
      <c r="E94" s="51"/>
    </row>
    <row r="95" spans="1:5" ht="20.100000000000001" customHeight="1" x14ac:dyDescent="0.15">
      <c r="A95" s="47">
        <v>80</v>
      </c>
      <c r="B95" s="79"/>
      <c r="C95" s="63"/>
      <c r="D95" s="51"/>
      <c r="E95" s="51"/>
    </row>
    <row r="96" spans="1:5" ht="20.100000000000001" customHeight="1" x14ac:dyDescent="0.15">
      <c r="A96" s="47">
        <v>81</v>
      </c>
      <c r="B96" s="79"/>
      <c r="C96" s="63"/>
      <c r="D96" s="51"/>
      <c r="E96" s="51"/>
    </row>
    <row r="97" spans="1:5" ht="20.100000000000001" customHeight="1" x14ac:dyDescent="0.15">
      <c r="A97" s="47">
        <v>82</v>
      </c>
      <c r="B97" s="79"/>
      <c r="C97" s="63"/>
      <c r="D97" s="51"/>
      <c r="E97" s="51"/>
    </row>
    <row r="98" spans="1:5" ht="20.100000000000001" customHeight="1" x14ac:dyDescent="0.15">
      <c r="A98" s="47">
        <v>83</v>
      </c>
      <c r="B98" s="79"/>
      <c r="C98" s="63"/>
      <c r="D98" s="51"/>
      <c r="E98" s="51"/>
    </row>
    <row r="99" spans="1:5" ht="20.100000000000001" customHeight="1" x14ac:dyDescent="0.15">
      <c r="A99" s="47">
        <v>84</v>
      </c>
      <c r="B99" s="79"/>
      <c r="C99" s="63"/>
      <c r="D99" s="51"/>
      <c r="E99" s="51"/>
    </row>
    <row r="100" spans="1:5" ht="20.100000000000001" customHeight="1" x14ac:dyDescent="0.15">
      <c r="A100" s="47">
        <v>85</v>
      </c>
      <c r="B100" s="79"/>
      <c r="C100" s="63"/>
      <c r="D100" s="51"/>
      <c r="E100" s="51"/>
    </row>
    <row r="101" spans="1:5" ht="20.100000000000001" customHeight="1" x14ac:dyDescent="0.15">
      <c r="A101" s="47">
        <v>86</v>
      </c>
      <c r="B101" s="79"/>
      <c r="C101" s="63"/>
      <c r="D101" s="51"/>
      <c r="E101" s="51"/>
    </row>
    <row r="102" spans="1:5" ht="20.100000000000001" customHeight="1" x14ac:dyDescent="0.15">
      <c r="A102" s="47">
        <v>87</v>
      </c>
      <c r="B102" s="79"/>
      <c r="C102" s="63"/>
      <c r="D102" s="51"/>
      <c r="E102" s="51"/>
    </row>
    <row r="103" spans="1:5" ht="20.100000000000001" customHeight="1" x14ac:dyDescent="0.15">
      <c r="A103" s="47">
        <v>88</v>
      </c>
      <c r="B103" s="79"/>
      <c r="C103" s="63"/>
      <c r="D103" s="51"/>
      <c r="E103" s="51"/>
    </row>
    <row r="104" spans="1:5" ht="20.100000000000001" customHeight="1" x14ac:dyDescent="0.15">
      <c r="A104" s="47">
        <v>89</v>
      </c>
      <c r="B104" s="79"/>
      <c r="C104" s="63"/>
      <c r="D104" s="51"/>
      <c r="E104" s="51"/>
    </row>
    <row r="105" spans="1:5" ht="20.100000000000001" customHeight="1" x14ac:dyDescent="0.15">
      <c r="A105" s="47">
        <v>90</v>
      </c>
      <c r="B105" s="79"/>
      <c r="C105" s="63"/>
      <c r="D105" s="51"/>
      <c r="E105" s="51"/>
    </row>
    <row r="106" spans="1:5" ht="20.100000000000001" customHeight="1" x14ac:dyDescent="0.15">
      <c r="A106" s="47">
        <v>91</v>
      </c>
      <c r="B106" s="79"/>
      <c r="C106" s="63"/>
      <c r="D106" s="51"/>
      <c r="E106" s="51"/>
    </row>
    <row r="107" spans="1:5" ht="20.100000000000001" customHeight="1" x14ac:dyDescent="0.15">
      <c r="A107" s="47">
        <v>92</v>
      </c>
      <c r="B107" s="79"/>
      <c r="C107" s="63"/>
      <c r="D107" s="51"/>
      <c r="E107" s="51"/>
    </row>
    <row r="108" spans="1:5" ht="20.100000000000001" customHeight="1" x14ac:dyDescent="0.15">
      <c r="A108" s="47">
        <v>93</v>
      </c>
      <c r="B108" s="79"/>
      <c r="C108" s="63"/>
      <c r="D108" s="51"/>
      <c r="E108" s="51"/>
    </row>
    <row r="109" spans="1:5" ht="20.100000000000001" customHeight="1" x14ac:dyDescent="0.15">
      <c r="A109" s="47">
        <v>94</v>
      </c>
      <c r="B109" s="79"/>
      <c r="C109" s="63"/>
      <c r="D109" s="51"/>
      <c r="E109" s="51"/>
    </row>
    <row r="110" spans="1:5" ht="20.100000000000001" customHeight="1" x14ac:dyDescent="0.15">
      <c r="A110" s="47">
        <v>95</v>
      </c>
      <c r="B110" s="79"/>
      <c r="C110" s="63"/>
      <c r="D110" s="51"/>
      <c r="E110" s="51"/>
    </row>
    <row r="111" spans="1:5" ht="20.100000000000001" customHeight="1" x14ac:dyDescent="0.15">
      <c r="A111" s="47">
        <v>96</v>
      </c>
      <c r="B111" s="79"/>
      <c r="C111" s="63"/>
      <c r="D111" s="51"/>
      <c r="E111" s="51"/>
    </row>
    <row r="112" spans="1:5" ht="20.100000000000001" customHeight="1" x14ac:dyDescent="0.15">
      <c r="A112" s="47">
        <v>97</v>
      </c>
      <c r="B112" s="79"/>
      <c r="C112" s="63"/>
      <c r="D112" s="51"/>
      <c r="E112" s="51"/>
    </row>
    <row r="113" spans="1:5" ht="20.100000000000001" customHeight="1" x14ac:dyDescent="0.15">
      <c r="A113" s="47">
        <v>98</v>
      </c>
      <c r="B113" s="79"/>
      <c r="C113" s="63"/>
      <c r="D113" s="51"/>
      <c r="E113" s="51"/>
    </row>
    <row r="114" spans="1:5" ht="20.100000000000001" customHeight="1" x14ac:dyDescent="0.15">
      <c r="A114" s="47">
        <v>99</v>
      </c>
      <c r="B114" s="79"/>
      <c r="C114" s="63"/>
      <c r="D114" s="51"/>
      <c r="E114" s="51"/>
    </row>
    <row r="115" spans="1:5" ht="20.100000000000001" customHeight="1" x14ac:dyDescent="0.15">
      <c r="A115" s="47">
        <v>100</v>
      </c>
      <c r="B115" s="79"/>
      <c r="C115" s="63"/>
      <c r="D115" s="51"/>
      <c r="E115" s="51"/>
    </row>
    <row r="116" spans="1:5" ht="20.100000000000001" customHeight="1" x14ac:dyDescent="0.15">
      <c r="A116" s="47">
        <v>101</v>
      </c>
      <c r="B116" s="79"/>
      <c r="C116" s="63"/>
      <c r="D116" s="51"/>
      <c r="E116" s="51"/>
    </row>
    <row r="117" spans="1:5" ht="20.100000000000001" customHeight="1" x14ac:dyDescent="0.15">
      <c r="A117" s="47">
        <v>102</v>
      </c>
      <c r="B117" s="79"/>
      <c r="C117" s="63"/>
      <c r="D117" s="51"/>
      <c r="E117" s="51"/>
    </row>
    <row r="118" spans="1:5" ht="20.100000000000001" customHeight="1" x14ac:dyDescent="0.15">
      <c r="A118" s="47">
        <v>103</v>
      </c>
      <c r="B118" s="79"/>
      <c r="C118" s="63"/>
      <c r="D118" s="51"/>
      <c r="E118" s="51"/>
    </row>
    <row r="119" spans="1:5" ht="20.100000000000001" customHeight="1" x14ac:dyDescent="0.15">
      <c r="A119" s="47">
        <v>104</v>
      </c>
      <c r="B119" s="79"/>
      <c r="C119" s="63"/>
      <c r="D119" s="51"/>
      <c r="E119" s="51"/>
    </row>
    <row r="120" spans="1:5" ht="20.100000000000001" customHeight="1" x14ac:dyDescent="0.15">
      <c r="A120" s="47">
        <v>105</v>
      </c>
      <c r="B120" s="79"/>
      <c r="C120" s="63"/>
      <c r="D120" s="51"/>
      <c r="E120" s="51"/>
    </row>
    <row r="121" spans="1:5" ht="20.100000000000001" customHeight="1" x14ac:dyDescent="0.15">
      <c r="A121" s="47">
        <v>106</v>
      </c>
      <c r="B121" s="79"/>
      <c r="C121" s="63"/>
      <c r="D121" s="51"/>
      <c r="E121" s="51"/>
    </row>
    <row r="122" spans="1:5" ht="20.100000000000001" customHeight="1" x14ac:dyDescent="0.15">
      <c r="A122" s="47">
        <v>107</v>
      </c>
      <c r="B122" s="79"/>
      <c r="C122" s="63"/>
      <c r="D122" s="51"/>
      <c r="E122" s="51"/>
    </row>
    <row r="123" spans="1:5" ht="20.100000000000001" customHeight="1" x14ac:dyDescent="0.15">
      <c r="A123" s="47">
        <v>108</v>
      </c>
      <c r="B123" s="79"/>
      <c r="C123" s="63"/>
      <c r="D123" s="51"/>
      <c r="E123" s="51"/>
    </row>
    <row r="124" spans="1:5" ht="20.100000000000001" customHeight="1" x14ac:dyDescent="0.15">
      <c r="A124" s="47">
        <v>109</v>
      </c>
      <c r="B124" s="79"/>
      <c r="C124" s="63"/>
      <c r="D124" s="51"/>
      <c r="E124" s="51"/>
    </row>
    <row r="125" spans="1:5" ht="20.100000000000001" customHeight="1" x14ac:dyDescent="0.15">
      <c r="A125" s="47">
        <v>110</v>
      </c>
      <c r="B125" s="79"/>
      <c r="C125" s="63"/>
      <c r="D125" s="51"/>
      <c r="E125" s="51"/>
    </row>
    <row r="126" spans="1:5" ht="20.100000000000001" customHeight="1" x14ac:dyDescent="0.15">
      <c r="A126" s="47">
        <v>111</v>
      </c>
      <c r="B126" s="79"/>
      <c r="C126" s="63"/>
      <c r="D126" s="51"/>
      <c r="E126" s="51"/>
    </row>
    <row r="127" spans="1:5" ht="20.100000000000001" customHeight="1" x14ac:dyDescent="0.15">
      <c r="A127" s="47">
        <v>112</v>
      </c>
      <c r="B127" s="79"/>
      <c r="C127" s="63"/>
      <c r="D127" s="51"/>
      <c r="E127" s="51"/>
    </row>
    <row r="128" spans="1:5" ht="20.100000000000001" customHeight="1" x14ac:dyDescent="0.15">
      <c r="A128" s="47">
        <v>113</v>
      </c>
      <c r="B128" s="79"/>
      <c r="C128" s="63"/>
      <c r="D128" s="51"/>
      <c r="E128" s="51"/>
    </row>
    <row r="129" spans="1:5" ht="20.100000000000001" customHeight="1" x14ac:dyDescent="0.15">
      <c r="A129" s="47">
        <v>114</v>
      </c>
      <c r="B129" s="79"/>
      <c r="C129" s="63"/>
      <c r="D129" s="51"/>
      <c r="E129" s="51"/>
    </row>
    <row r="130" spans="1:5" ht="20.100000000000001" customHeight="1" x14ac:dyDescent="0.15">
      <c r="A130" s="47">
        <v>115</v>
      </c>
      <c r="B130" s="79"/>
      <c r="C130" s="63"/>
      <c r="D130" s="51"/>
      <c r="E130" s="51"/>
    </row>
    <row r="131" spans="1:5" ht="20.100000000000001" customHeight="1" x14ac:dyDescent="0.15">
      <c r="A131" s="47">
        <v>116</v>
      </c>
      <c r="B131" s="79"/>
      <c r="C131" s="63"/>
      <c r="D131" s="51"/>
      <c r="E131" s="51"/>
    </row>
    <row r="132" spans="1:5" ht="20.100000000000001" customHeight="1" x14ac:dyDescent="0.15">
      <c r="A132" s="47">
        <v>117</v>
      </c>
      <c r="B132" s="79"/>
      <c r="C132" s="63"/>
      <c r="D132" s="51"/>
      <c r="E132" s="51"/>
    </row>
    <row r="133" spans="1:5" ht="20.100000000000001" customHeight="1" x14ac:dyDescent="0.15">
      <c r="A133" s="47">
        <v>118</v>
      </c>
      <c r="B133" s="79"/>
      <c r="C133" s="63"/>
      <c r="D133" s="51"/>
      <c r="E133" s="51"/>
    </row>
    <row r="134" spans="1:5" ht="20.100000000000001" customHeight="1" x14ac:dyDescent="0.15">
      <c r="A134" s="47">
        <v>119</v>
      </c>
      <c r="B134" s="79"/>
      <c r="C134" s="63"/>
      <c r="D134" s="51"/>
      <c r="E134" s="51"/>
    </row>
    <row r="135" spans="1:5" ht="20.100000000000001" customHeight="1" x14ac:dyDescent="0.15">
      <c r="A135" s="47">
        <v>120</v>
      </c>
      <c r="B135" s="79"/>
      <c r="C135" s="63"/>
      <c r="D135" s="51"/>
      <c r="E135" s="51"/>
    </row>
    <row r="136" spans="1:5" ht="20.100000000000001" customHeight="1" x14ac:dyDescent="0.15">
      <c r="A136" s="47">
        <v>121</v>
      </c>
      <c r="B136" s="79"/>
      <c r="C136" s="63"/>
      <c r="D136" s="51"/>
      <c r="E136" s="51"/>
    </row>
    <row r="137" spans="1:5" ht="20.100000000000001" customHeight="1" x14ac:dyDescent="0.15">
      <c r="A137" s="47">
        <v>122</v>
      </c>
      <c r="B137" s="79"/>
      <c r="C137" s="63"/>
      <c r="D137" s="51"/>
      <c r="E137" s="51"/>
    </row>
    <row r="138" spans="1:5" ht="20.100000000000001" customHeight="1" x14ac:dyDescent="0.15">
      <c r="A138" s="47">
        <v>123</v>
      </c>
      <c r="B138" s="79"/>
      <c r="C138" s="63"/>
      <c r="D138" s="51"/>
      <c r="E138" s="51"/>
    </row>
    <row r="139" spans="1:5" ht="20.100000000000001" customHeight="1" x14ac:dyDescent="0.15">
      <c r="A139" s="47">
        <v>124</v>
      </c>
      <c r="B139" s="79"/>
      <c r="C139" s="63"/>
      <c r="D139" s="51"/>
      <c r="E139" s="51"/>
    </row>
    <row r="140" spans="1:5" ht="20.100000000000001" customHeight="1" x14ac:dyDescent="0.15">
      <c r="A140" s="47">
        <v>125</v>
      </c>
      <c r="B140" s="79"/>
      <c r="C140" s="63"/>
      <c r="D140" s="51"/>
      <c r="E140" s="51"/>
    </row>
    <row r="141" spans="1:5" ht="20.100000000000001" customHeight="1" x14ac:dyDescent="0.15">
      <c r="A141" s="47">
        <v>126</v>
      </c>
      <c r="B141" s="79"/>
      <c r="C141" s="63"/>
      <c r="D141" s="51"/>
      <c r="E141" s="51"/>
    </row>
    <row r="142" spans="1:5" ht="20.100000000000001" customHeight="1" x14ac:dyDescent="0.15">
      <c r="A142" s="47">
        <v>127</v>
      </c>
      <c r="B142" s="79"/>
      <c r="C142" s="63"/>
      <c r="D142" s="51"/>
      <c r="E142" s="51"/>
    </row>
    <row r="143" spans="1:5" ht="20.100000000000001" customHeight="1" x14ac:dyDescent="0.15">
      <c r="A143" s="47">
        <v>128</v>
      </c>
      <c r="B143" s="79"/>
      <c r="C143" s="63"/>
      <c r="D143" s="51"/>
      <c r="E143" s="51"/>
    </row>
    <row r="144" spans="1:5" ht="20.100000000000001" customHeight="1" x14ac:dyDescent="0.15">
      <c r="A144" s="47">
        <v>129</v>
      </c>
      <c r="B144" s="79"/>
      <c r="C144" s="63"/>
      <c r="D144" s="51"/>
      <c r="E144" s="51"/>
    </row>
    <row r="145" spans="1:5" ht="20.100000000000001" customHeight="1" x14ac:dyDescent="0.15">
      <c r="A145" s="47">
        <v>130</v>
      </c>
      <c r="B145" s="79"/>
      <c r="C145" s="63"/>
      <c r="D145" s="51"/>
      <c r="E145" s="51"/>
    </row>
    <row r="146" spans="1:5" ht="20.100000000000001" customHeight="1" x14ac:dyDescent="0.15">
      <c r="A146" s="47">
        <v>131</v>
      </c>
      <c r="B146" s="79"/>
      <c r="C146" s="63"/>
      <c r="D146" s="51"/>
      <c r="E146" s="51"/>
    </row>
    <row r="147" spans="1:5" ht="20.100000000000001" customHeight="1" x14ac:dyDescent="0.15">
      <c r="A147" s="47">
        <v>132</v>
      </c>
      <c r="B147" s="79"/>
      <c r="C147" s="63"/>
      <c r="D147" s="51"/>
      <c r="E147" s="51"/>
    </row>
    <row r="148" spans="1:5" ht="20.100000000000001" customHeight="1" x14ac:dyDescent="0.15">
      <c r="A148" s="47">
        <v>133</v>
      </c>
      <c r="B148" s="79"/>
      <c r="C148" s="63"/>
      <c r="D148" s="51"/>
      <c r="E148" s="51"/>
    </row>
    <row r="149" spans="1:5" ht="20.100000000000001" customHeight="1" x14ac:dyDescent="0.15">
      <c r="A149" s="47">
        <v>134</v>
      </c>
      <c r="B149" s="79"/>
      <c r="C149" s="63"/>
      <c r="D149" s="51"/>
      <c r="E149" s="51"/>
    </row>
    <row r="150" spans="1:5" ht="20.100000000000001" customHeight="1" x14ac:dyDescent="0.15">
      <c r="A150" s="47">
        <v>135</v>
      </c>
      <c r="B150" s="79"/>
      <c r="C150" s="63"/>
      <c r="D150" s="51"/>
      <c r="E150" s="51"/>
    </row>
    <row r="151" spans="1:5" ht="20.100000000000001" customHeight="1" x14ac:dyDescent="0.15">
      <c r="A151" s="47">
        <v>136</v>
      </c>
      <c r="B151" s="79"/>
      <c r="C151" s="63"/>
      <c r="D151" s="51"/>
      <c r="E151" s="51"/>
    </row>
    <row r="152" spans="1:5" ht="20.100000000000001" customHeight="1" x14ac:dyDescent="0.15">
      <c r="A152" s="47">
        <v>137</v>
      </c>
      <c r="B152" s="79"/>
      <c r="C152" s="63"/>
      <c r="D152" s="51"/>
      <c r="E152" s="51"/>
    </row>
    <row r="153" spans="1:5" ht="20.100000000000001" customHeight="1" x14ac:dyDescent="0.15">
      <c r="A153" s="47">
        <v>138</v>
      </c>
      <c r="B153" s="79"/>
      <c r="C153" s="63"/>
      <c r="D153" s="51"/>
      <c r="E153" s="51"/>
    </row>
    <row r="154" spans="1:5" ht="20.100000000000001" customHeight="1" x14ac:dyDescent="0.15">
      <c r="A154" s="47">
        <v>139</v>
      </c>
      <c r="B154" s="79"/>
      <c r="C154" s="63"/>
      <c r="D154" s="51"/>
      <c r="E154" s="51"/>
    </row>
    <row r="155" spans="1:5" ht="20.100000000000001" customHeight="1" x14ac:dyDescent="0.15">
      <c r="A155" s="47">
        <v>140</v>
      </c>
      <c r="B155" s="79"/>
      <c r="C155" s="63"/>
      <c r="D155" s="51"/>
      <c r="E155" s="51"/>
    </row>
    <row r="156" spans="1:5" ht="20.100000000000001" customHeight="1" x14ac:dyDescent="0.15">
      <c r="A156" s="47">
        <v>141</v>
      </c>
      <c r="B156" s="79"/>
      <c r="C156" s="63"/>
      <c r="D156" s="51"/>
      <c r="E156" s="51"/>
    </row>
    <row r="157" spans="1:5" ht="20.100000000000001" customHeight="1" x14ac:dyDescent="0.15">
      <c r="A157" s="47">
        <v>142</v>
      </c>
      <c r="B157" s="79"/>
      <c r="C157" s="63"/>
      <c r="D157" s="51"/>
      <c r="E157" s="51"/>
    </row>
    <row r="158" spans="1:5" ht="20.100000000000001" customHeight="1" x14ac:dyDescent="0.15">
      <c r="A158" s="47">
        <v>143</v>
      </c>
      <c r="B158" s="79"/>
      <c r="C158" s="63"/>
      <c r="D158" s="51"/>
      <c r="E158" s="51"/>
    </row>
    <row r="159" spans="1:5" ht="20.100000000000001" customHeight="1" x14ac:dyDescent="0.15">
      <c r="A159" s="47">
        <v>144</v>
      </c>
      <c r="B159" s="79"/>
      <c r="C159" s="63"/>
      <c r="D159" s="51"/>
      <c r="E159" s="51"/>
    </row>
    <row r="160" spans="1:5" ht="20.100000000000001" customHeight="1" x14ac:dyDescent="0.15">
      <c r="A160" s="47">
        <v>145</v>
      </c>
      <c r="B160" s="79"/>
      <c r="C160" s="63"/>
      <c r="D160" s="51"/>
      <c r="E160" s="51"/>
    </row>
    <row r="161" spans="1:5" ht="20.100000000000001" customHeight="1" x14ac:dyDescent="0.15">
      <c r="A161" s="47">
        <v>146</v>
      </c>
      <c r="B161" s="79"/>
      <c r="C161" s="63"/>
      <c r="D161" s="51"/>
      <c r="E161" s="51"/>
    </row>
    <row r="162" spans="1:5" ht="20.100000000000001" customHeight="1" x14ac:dyDescent="0.15">
      <c r="A162" s="47">
        <v>147</v>
      </c>
      <c r="B162" s="79"/>
      <c r="C162" s="63"/>
      <c r="D162" s="51"/>
      <c r="E162" s="51"/>
    </row>
    <row r="163" spans="1:5" ht="20.100000000000001" customHeight="1" x14ac:dyDescent="0.15">
      <c r="A163" s="47">
        <v>148</v>
      </c>
      <c r="B163" s="79"/>
      <c r="C163" s="63"/>
      <c r="D163" s="51"/>
      <c r="E163" s="51"/>
    </row>
    <row r="164" spans="1:5" ht="20.100000000000001" customHeight="1" x14ac:dyDescent="0.15">
      <c r="A164" s="47">
        <v>149</v>
      </c>
      <c r="B164" s="79"/>
      <c r="C164" s="63"/>
      <c r="D164" s="51"/>
      <c r="E164" s="51"/>
    </row>
    <row r="165" spans="1:5" ht="20.100000000000001" customHeight="1" x14ac:dyDescent="0.15">
      <c r="A165" s="47">
        <v>150</v>
      </c>
      <c r="B165" s="79"/>
      <c r="C165" s="63"/>
      <c r="D165" s="51"/>
      <c r="E165" s="51"/>
    </row>
    <row r="166" spans="1:5" ht="20.100000000000001" customHeight="1" x14ac:dyDescent="0.15">
      <c r="A166" s="47">
        <v>151</v>
      </c>
      <c r="B166" s="79"/>
      <c r="C166" s="63"/>
      <c r="D166" s="51"/>
      <c r="E166" s="51"/>
    </row>
    <row r="167" spans="1:5" ht="20.100000000000001" customHeight="1" x14ac:dyDescent="0.15">
      <c r="A167" s="47">
        <v>152</v>
      </c>
      <c r="B167" s="79"/>
      <c r="C167" s="63"/>
      <c r="D167" s="51"/>
      <c r="E167" s="51"/>
    </row>
    <row r="168" spans="1:5" ht="20.100000000000001" customHeight="1" x14ac:dyDescent="0.15">
      <c r="A168" s="47">
        <v>153</v>
      </c>
      <c r="B168" s="79"/>
      <c r="C168" s="63"/>
      <c r="D168" s="51"/>
      <c r="E168" s="51"/>
    </row>
    <row r="169" spans="1:5" ht="20.100000000000001" customHeight="1" x14ac:dyDescent="0.15">
      <c r="A169" s="47">
        <v>154</v>
      </c>
      <c r="B169" s="79"/>
      <c r="C169" s="63"/>
      <c r="D169" s="51"/>
      <c r="E169" s="51"/>
    </row>
    <row r="170" spans="1:5" ht="20.100000000000001" customHeight="1" x14ac:dyDescent="0.15">
      <c r="A170" s="47">
        <v>155</v>
      </c>
      <c r="B170" s="79"/>
      <c r="C170" s="63"/>
      <c r="D170" s="51"/>
      <c r="E170" s="51"/>
    </row>
    <row r="171" spans="1:5" ht="20.100000000000001" customHeight="1" x14ac:dyDescent="0.15">
      <c r="A171" s="47">
        <v>156</v>
      </c>
      <c r="B171" s="79"/>
      <c r="C171" s="63"/>
      <c r="D171" s="51"/>
      <c r="E171" s="51"/>
    </row>
    <row r="172" spans="1:5" ht="20.100000000000001" customHeight="1" x14ac:dyDescent="0.15">
      <c r="A172" s="47">
        <v>157</v>
      </c>
      <c r="B172" s="79"/>
      <c r="C172" s="63"/>
      <c r="D172" s="51"/>
      <c r="E172" s="51"/>
    </row>
    <row r="173" spans="1:5" ht="20.100000000000001" customHeight="1" x14ac:dyDescent="0.15">
      <c r="A173" s="47">
        <v>158</v>
      </c>
      <c r="B173" s="79"/>
      <c r="C173" s="63"/>
      <c r="D173" s="51"/>
      <c r="E173" s="51"/>
    </row>
    <row r="174" spans="1:5" ht="20.100000000000001" customHeight="1" x14ac:dyDescent="0.15">
      <c r="A174" s="47">
        <v>159</v>
      </c>
      <c r="B174" s="79"/>
      <c r="C174" s="63"/>
      <c r="D174" s="51"/>
      <c r="E174" s="51"/>
    </row>
    <row r="175" spans="1:5" ht="20.100000000000001" customHeight="1" x14ac:dyDescent="0.15">
      <c r="A175" s="47">
        <v>160</v>
      </c>
      <c r="B175" s="79"/>
      <c r="C175" s="63"/>
      <c r="D175" s="51"/>
      <c r="E175" s="51"/>
    </row>
    <row r="176" spans="1:5" ht="20.100000000000001" customHeight="1" x14ac:dyDescent="0.15">
      <c r="A176" s="47">
        <v>161</v>
      </c>
      <c r="B176" s="79"/>
      <c r="C176" s="63"/>
      <c r="D176" s="51"/>
      <c r="E176" s="51"/>
    </row>
    <row r="177" spans="1:5" ht="20.100000000000001" customHeight="1" x14ac:dyDescent="0.15">
      <c r="A177" s="47">
        <v>162</v>
      </c>
      <c r="B177" s="79"/>
      <c r="C177" s="63"/>
      <c r="D177" s="51"/>
      <c r="E177" s="51"/>
    </row>
    <row r="178" spans="1:5" ht="20.100000000000001" customHeight="1" x14ac:dyDescent="0.15">
      <c r="A178" s="47">
        <v>163</v>
      </c>
      <c r="B178" s="79"/>
      <c r="C178" s="63"/>
      <c r="D178" s="51"/>
      <c r="E178" s="51"/>
    </row>
    <row r="179" spans="1:5" ht="20.100000000000001" customHeight="1" x14ac:dyDescent="0.15">
      <c r="A179" s="47">
        <v>164</v>
      </c>
      <c r="B179" s="79"/>
      <c r="C179" s="63"/>
      <c r="D179" s="51"/>
      <c r="E179" s="51"/>
    </row>
    <row r="180" spans="1:5" ht="20.100000000000001" customHeight="1" x14ac:dyDescent="0.15">
      <c r="A180" s="47">
        <v>165</v>
      </c>
      <c r="B180" s="79"/>
      <c r="C180" s="63"/>
      <c r="D180" s="51"/>
      <c r="E180" s="51"/>
    </row>
    <row r="181" spans="1:5" ht="20.100000000000001" customHeight="1" x14ac:dyDescent="0.15">
      <c r="A181" s="47">
        <v>166</v>
      </c>
      <c r="B181" s="79"/>
      <c r="C181" s="63"/>
      <c r="D181" s="51"/>
      <c r="E181" s="51"/>
    </row>
    <row r="182" spans="1:5" ht="20.100000000000001" customHeight="1" x14ac:dyDescent="0.15">
      <c r="A182" s="47">
        <v>167</v>
      </c>
      <c r="B182" s="79"/>
      <c r="C182" s="63"/>
      <c r="D182" s="51"/>
      <c r="E182" s="51"/>
    </row>
    <row r="183" spans="1:5" ht="20.100000000000001" customHeight="1" x14ac:dyDescent="0.15">
      <c r="A183" s="47">
        <v>168</v>
      </c>
      <c r="B183" s="79"/>
      <c r="C183" s="63"/>
      <c r="D183" s="51"/>
      <c r="E183" s="51"/>
    </row>
    <row r="184" spans="1:5" ht="20.100000000000001" customHeight="1" x14ac:dyDescent="0.15">
      <c r="A184" s="47">
        <v>169</v>
      </c>
      <c r="B184" s="79"/>
      <c r="C184" s="63"/>
      <c r="D184" s="51"/>
      <c r="E184" s="51"/>
    </row>
    <row r="185" spans="1:5" ht="20.100000000000001" customHeight="1" x14ac:dyDescent="0.15">
      <c r="A185" s="47">
        <v>170</v>
      </c>
      <c r="B185" s="79"/>
      <c r="C185" s="63"/>
      <c r="D185" s="51"/>
      <c r="E185" s="51"/>
    </row>
    <row r="186" spans="1:5" ht="20.100000000000001" customHeight="1" x14ac:dyDescent="0.15">
      <c r="A186" s="47">
        <v>171</v>
      </c>
      <c r="B186" s="79"/>
      <c r="C186" s="63"/>
      <c r="D186" s="51"/>
      <c r="E186" s="51"/>
    </row>
    <row r="187" spans="1:5" ht="20.100000000000001" customHeight="1" x14ac:dyDescent="0.15">
      <c r="A187" s="47">
        <v>172</v>
      </c>
      <c r="B187" s="79"/>
      <c r="C187" s="63"/>
      <c r="D187" s="51"/>
      <c r="E187" s="51"/>
    </row>
    <row r="188" spans="1:5" ht="20.100000000000001" customHeight="1" x14ac:dyDescent="0.15">
      <c r="A188" s="47">
        <v>173</v>
      </c>
      <c r="B188" s="79"/>
      <c r="C188" s="63"/>
      <c r="D188" s="51"/>
      <c r="E188" s="51"/>
    </row>
    <row r="189" spans="1:5" ht="20.100000000000001" customHeight="1" x14ac:dyDescent="0.15">
      <c r="A189" s="47">
        <v>174</v>
      </c>
      <c r="B189" s="79"/>
      <c r="C189" s="63"/>
      <c r="D189" s="51"/>
      <c r="E189" s="51"/>
    </row>
    <row r="190" spans="1:5" ht="20.100000000000001" customHeight="1" x14ac:dyDescent="0.15">
      <c r="A190" s="47">
        <v>175</v>
      </c>
      <c r="B190" s="79"/>
      <c r="C190" s="63"/>
      <c r="D190" s="51"/>
      <c r="E190" s="51"/>
    </row>
    <row r="191" spans="1:5" ht="20.100000000000001" customHeight="1" x14ac:dyDescent="0.15">
      <c r="A191" s="47">
        <v>176</v>
      </c>
      <c r="B191" s="79"/>
      <c r="C191" s="63"/>
      <c r="D191" s="51"/>
      <c r="E191" s="51"/>
    </row>
    <row r="192" spans="1:5" ht="20.100000000000001" customHeight="1" x14ac:dyDescent="0.15">
      <c r="A192" s="47">
        <v>177</v>
      </c>
      <c r="B192" s="79"/>
      <c r="C192" s="63"/>
      <c r="D192" s="51"/>
      <c r="E192" s="51"/>
    </row>
    <row r="193" spans="1:5" ht="20.100000000000001" customHeight="1" x14ac:dyDescent="0.15">
      <c r="A193" s="47">
        <v>178</v>
      </c>
      <c r="B193" s="79"/>
      <c r="C193" s="63"/>
      <c r="D193" s="51"/>
      <c r="E193" s="51"/>
    </row>
    <row r="194" spans="1:5" ht="20.100000000000001" customHeight="1" x14ac:dyDescent="0.15">
      <c r="A194" s="47">
        <v>179</v>
      </c>
      <c r="B194" s="79"/>
      <c r="C194" s="63"/>
      <c r="D194" s="51"/>
      <c r="E194" s="51"/>
    </row>
    <row r="195" spans="1:5" ht="20.100000000000001" customHeight="1" x14ac:dyDescent="0.15">
      <c r="A195" s="47">
        <v>180</v>
      </c>
      <c r="B195" s="79"/>
      <c r="C195" s="63"/>
      <c r="D195" s="51"/>
      <c r="E195" s="51"/>
    </row>
    <row r="196" spans="1:5" ht="20.100000000000001" customHeight="1" x14ac:dyDescent="0.15">
      <c r="A196" s="47">
        <v>181</v>
      </c>
      <c r="B196" s="79"/>
      <c r="C196" s="63"/>
      <c r="D196" s="51"/>
      <c r="E196" s="51"/>
    </row>
    <row r="197" spans="1:5" ht="20.100000000000001" customHeight="1" x14ac:dyDescent="0.15">
      <c r="A197" s="47">
        <v>182</v>
      </c>
      <c r="B197" s="79"/>
      <c r="C197" s="63"/>
      <c r="D197" s="51"/>
      <c r="E197" s="51"/>
    </row>
    <row r="198" spans="1:5" ht="20.100000000000001" customHeight="1" x14ac:dyDescent="0.15">
      <c r="A198" s="47">
        <v>183</v>
      </c>
      <c r="B198" s="79"/>
      <c r="C198" s="63"/>
      <c r="D198" s="51"/>
      <c r="E198" s="51"/>
    </row>
    <row r="199" spans="1:5" ht="20.100000000000001" customHeight="1" x14ac:dyDescent="0.15">
      <c r="A199" s="47">
        <v>184</v>
      </c>
      <c r="B199" s="79"/>
      <c r="C199" s="63"/>
      <c r="D199" s="51"/>
      <c r="E199" s="51"/>
    </row>
    <row r="200" spans="1:5" ht="20.100000000000001" customHeight="1" x14ac:dyDescent="0.15">
      <c r="A200" s="47">
        <v>185</v>
      </c>
      <c r="B200" s="79"/>
      <c r="C200" s="63"/>
      <c r="D200" s="51"/>
      <c r="E200" s="51"/>
    </row>
    <row r="201" spans="1:5" ht="20.100000000000001" customHeight="1" x14ac:dyDescent="0.15">
      <c r="A201" s="47">
        <v>186</v>
      </c>
      <c r="B201" s="79"/>
      <c r="C201" s="63"/>
      <c r="D201" s="51"/>
      <c r="E201" s="51"/>
    </row>
    <row r="202" spans="1:5" ht="20.100000000000001" customHeight="1" x14ac:dyDescent="0.15">
      <c r="A202" s="47">
        <v>187</v>
      </c>
      <c r="B202" s="79"/>
      <c r="C202" s="63"/>
      <c r="D202" s="51"/>
      <c r="E202" s="51"/>
    </row>
    <row r="203" spans="1:5" ht="20.100000000000001" customHeight="1" x14ac:dyDescent="0.15">
      <c r="A203" s="47">
        <v>188</v>
      </c>
      <c r="B203" s="79"/>
      <c r="C203" s="63"/>
      <c r="D203" s="51"/>
      <c r="E203" s="51"/>
    </row>
    <row r="204" spans="1:5" ht="20.100000000000001" customHeight="1" x14ac:dyDescent="0.15">
      <c r="A204" s="47">
        <v>189</v>
      </c>
      <c r="B204" s="79"/>
      <c r="C204" s="63"/>
      <c r="D204" s="51"/>
      <c r="E204" s="51"/>
    </row>
    <row r="205" spans="1:5" ht="20.100000000000001" customHeight="1" x14ac:dyDescent="0.15">
      <c r="A205" s="47">
        <v>190</v>
      </c>
      <c r="B205" s="79"/>
      <c r="C205" s="63"/>
      <c r="D205" s="51"/>
      <c r="E205" s="51"/>
    </row>
    <row r="206" spans="1:5" ht="20.100000000000001" customHeight="1" x14ac:dyDescent="0.15">
      <c r="A206" s="47">
        <v>191</v>
      </c>
      <c r="B206" s="79"/>
      <c r="C206" s="63"/>
      <c r="D206" s="51"/>
      <c r="E206" s="51"/>
    </row>
    <row r="207" spans="1:5" ht="20.100000000000001" customHeight="1" x14ac:dyDescent="0.15">
      <c r="A207" s="47">
        <v>192</v>
      </c>
      <c r="B207" s="79"/>
      <c r="C207" s="63"/>
      <c r="D207" s="51"/>
      <c r="E207" s="51"/>
    </row>
    <row r="208" spans="1:5" ht="20.100000000000001" customHeight="1" x14ac:dyDescent="0.15">
      <c r="A208" s="47">
        <v>193</v>
      </c>
      <c r="B208" s="79"/>
      <c r="C208" s="63"/>
      <c r="D208" s="51"/>
      <c r="E208" s="51"/>
    </row>
    <row r="209" spans="1:5" ht="20.100000000000001" customHeight="1" x14ac:dyDescent="0.15">
      <c r="A209" s="47">
        <v>194</v>
      </c>
      <c r="B209" s="79"/>
      <c r="C209" s="63"/>
      <c r="D209" s="51"/>
      <c r="E209" s="51"/>
    </row>
    <row r="210" spans="1:5" ht="20.100000000000001" customHeight="1" x14ac:dyDescent="0.15">
      <c r="A210" s="47">
        <v>195</v>
      </c>
      <c r="B210" s="79"/>
      <c r="C210" s="63"/>
      <c r="D210" s="51"/>
      <c r="E210" s="51"/>
    </row>
    <row r="211" spans="1:5" ht="20.100000000000001" customHeight="1" x14ac:dyDescent="0.15">
      <c r="A211" s="47">
        <v>196</v>
      </c>
      <c r="B211" s="79"/>
      <c r="C211" s="63"/>
      <c r="D211" s="51"/>
      <c r="E211" s="51"/>
    </row>
    <row r="212" spans="1:5" ht="20.100000000000001" customHeight="1" x14ac:dyDescent="0.15">
      <c r="A212" s="47">
        <v>197</v>
      </c>
      <c r="B212" s="79"/>
      <c r="C212" s="63"/>
      <c r="D212" s="51"/>
      <c r="E212" s="51"/>
    </row>
    <row r="213" spans="1:5" ht="20.100000000000001" customHeight="1" x14ac:dyDescent="0.15">
      <c r="A213" s="47">
        <v>198</v>
      </c>
      <c r="B213" s="79"/>
      <c r="C213" s="63"/>
      <c r="D213" s="51"/>
      <c r="E213" s="51"/>
    </row>
    <row r="214" spans="1:5" ht="20.100000000000001" customHeight="1" x14ac:dyDescent="0.15">
      <c r="A214" s="47">
        <v>199</v>
      </c>
      <c r="B214" s="79"/>
      <c r="C214" s="63"/>
      <c r="D214" s="51"/>
      <c r="E214" s="51"/>
    </row>
    <row r="215" spans="1:5" ht="20.100000000000001" customHeight="1" x14ac:dyDescent="0.15">
      <c r="A215" s="47">
        <v>200</v>
      </c>
      <c r="B215" s="79"/>
      <c r="C215" s="63"/>
      <c r="D215" s="51"/>
      <c r="E215" s="51"/>
    </row>
    <row r="216" spans="1:5" ht="20.100000000000001" customHeight="1" x14ac:dyDescent="0.15">
      <c r="A216" s="47">
        <v>201</v>
      </c>
      <c r="B216" s="79"/>
      <c r="C216" s="63"/>
      <c r="D216" s="51"/>
      <c r="E216" s="51"/>
    </row>
    <row r="217" spans="1:5" ht="20.100000000000001" customHeight="1" x14ac:dyDescent="0.15">
      <c r="A217" s="47">
        <v>202</v>
      </c>
      <c r="B217" s="79"/>
      <c r="C217" s="63"/>
      <c r="D217" s="51"/>
      <c r="E217" s="51"/>
    </row>
    <row r="218" spans="1:5" ht="20.100000000000001" customHeight="1" x14ac:dyDescent="0.15">
      <c r="A218" s="47">
        <v>203</v>
      </c>
      <c r="B218" s="79"/>
      <c r="C218" s="63"/>
      <c r="D218" s="51"/>
      <c r="E218" s="51"/>
    </row>
    <row r="219" spans="1:5" ht="20.100000000000001" customHeight="1" x14ac:dyDescent="0.15">
      <c r="A219" s="47">
        <v>204</v>
      </c>
      <c r="B219" s="79"/>
      <c r="C219" s="63"/>
      <c r="D219" s="51"/>
      <c r="E219" s="51"/>
    </row>
    <row r="220" spans="1:5" ht="20.100000000000001" customHeight="1" x14ac:dyDescent="0.15">
      <c r="A220" s="47">
        <v>205</v>
      </c>
      <c r="B220" s="79"/>
      <c r="C220" s="63"/>
      <c r="D220" s="51"/>
      <c r="E220" s="51"/>
    </row>
    <row r="221" spans="1:5" ht="20.100000000000001" customHeight="1" x14ac:dyDescent="0.15">
      <c r="A221" s="47">
        <v>206</v>
      </c>
      <c r="B221" s="79"/>
      <c r="C221" s="63"/>
      <c r="D221" s="51"/>
      <c r="E221" s="51"/>
    </row>
    <row r="222" spans="1:5" ht="20.100000000000001" customHeight="1" x14ac:dyDescent="0.15">
      <c r="A222" s="47">
        <v>207</v>
      </c>
      <c r="B222" s="79"/>
      <c r="C222" s="63"/>
      <c r="D222" s="51"/>
      <c r="E222" s="51"/>
    </row>
    <row r="223" spans="1:5" ht="20.100000000000001" customHeight="1" x14ac:dyDescent="0.15">
      <c r="A223" s="47">
        <v>208</v>
      </c>
      <c r="B223" s="79"/>
      <c r="C223" s="63"/>
      <c r="D223" s="51"/>
      <c r="E223" s="51"/>
    </row>
    <row r="224" spans="1:5" ht="20.100000000000001" customHeight="1" x14ac:dyDescent="0.15">
      <c r="A224" s="47">
        <v>209</v>
      </c>
      <c r="B224" s="79"/>
      <c r="C224" s="63"/>
      <c r="D224" s="51"/>
      <c r="E224" s="51"/>
    </row>
    <row r="225" spans="1:5" ht="20.100000000000001" customHeight="1" x14ac:dyDescent="0.15">
      <c r="A225" s="47">
        <v>210</v>
      </c>
      <c r="B225" s="79"/>
      <c r="C225" s="63"/>
      <c r="D225" s="51"/>
      <c r="E225" s="51"/>
    </row>
    <row r="226" spans="1:5" ht="20.100000000000001" customHeight="1" x14ac:dyDescent="0.15">
      <c r="A226" s="47">
        <v>211</v>
      </c>
      <c r="B226" s="79"/>
      <c r="C226" s="63"/>
      <c r="D226" s="51"/>
      <c r="E226" s="51"/>
    </row>
    <row r="227" spans="1:5" ht="20.100000000000001" customHeight="1" x14ac:dyDescent="0.15">
      <c r="A227" s="47">
        <v>212</v>
      </c>
      <c r="B227" s="79"/>
      <c r="C227" s="63"/>
      <c r="D227" s="51"/>
      <c r="E227" s="51"/>
    </row>
    <row r="228" spans="1:5" ht="20.100000000000001" customHeight="1" x14ac:dyDescent="0.15">
      <c r="A228" s="47">
        <v>213</v>
      </c>
      <c r="B228" s="79"/>
      <c r="C228" s="63"/>
      <c r="D228" s="51"/>
      <c r="E228" s="51"/>
    </row>
    <row r="229" spans="1:5" ht="20.100000000000001" customHeight="1" x14ac:dyDescent="0.15">
      <c r="A229" s="47">
        <v>214</v>
      </c>
      <c r="B229" s="79"/>
      <c r="C229" s="63"/>
      <c r="D229" s="51"/>
      <c r="E229" s="51"/>
    </row>
    <row r="230" spans="1:5" ht="20.100000000000001" customHeight="1" x14ac:dyDescent="0.15">
      <c r="A230" s="47">
        <v>215</v>
      </c>
      <c r="B230" s="79"/>
      <c r="C230" s="63"/>
      <c r="D230" s="51"/>
      <c r="E230" s="51"/>
    </row>
    <row r="231" spans="1:5" ht="20.100000000000001" customHeight="1" x14ac:dyDescent="0.15">
      <c r="A231" s="47">
        <v>216</v>
      </c>
      <c r="B231" s="79"/>
      <c r="C231" s="63"/>
      <c r="D231" s="51"/>
      <c r="E231" s="51"/>
    </row>
    <row r="232" spans="1:5" ht="20.100000000000001" customHeight="1" x14ac:dyDescent="0.15">
      <c r="A232" s="47">
        <v>217</v>
      </c>
      <c r="B232" s="79"/>
      <c r="C232" s="63"/>
      <c r="D232" s="51"/>
      <c r="E232" s="51"/>
    </row>
    <row r="233" spans="1:5" ht="20.100000000000001" customHeight="1" x14ac:dyDescent="0.15">
      <c r="A233" s="47">
        <v>218</v>
      </c>
      <c r="B233" s="79"/>
      <c r="C233" s="63"/>
      <c r="D233" s="51"/>
      <c r="E233" s="51"/>
    </row>
    <row r="234" spans="1:5" ht="20.100000000000001" customHeight="1" x14ac:dyDescent="0.15">
      <c r="A234" s="47">
        <v>219</v>
      </c>
      <c r="B234" s="79"/>
      <c r="C234" s="63"/>
      <c r="D234" s="51"/>
      <c r="E234" s="51"/>
    </row>
    <row r="235" spans="1:5" ht="20.100000000000001" customHeight="1" x14ac:dyDescent="0.15">
      <c r="A235" s="47">
        <v>220</v>
      </c>
      <c r="B235" s="79"/>
      <c r="C235" s="63"/>
      <c r="D235" s="51"/>
      <c r="E235" s="51"/>
    </row>
    <row r="236" spans="1:5" ht="20.100000000000001" customHeight="1" x14ac:dyDescent="0.15">
      <c r="A236" s="47">
        <v>221</v>
      </c>
      <c r="B236" s="79"/>
      <c r="C236" s="63"/>
      <c r="D236" s="51"/>
      <c r="E236" s="51"/>
    </row>
    <row r="237" spans="1:5" ht="20.100000000000001" customHeight="1" x14ac:dyDescent="0.15">
      <c r="A237" s="47">
        <v>222</v>
      </c>
      <c r="B237" s="79"/>
      <c r="C237" s="63"/>
      <c r="D237" s="51"/>
      <c r="E237" s="51"/>
    </row>
    <row r="238" spans="1:5" ht="20.100000000000001" customHeight="1" x14ac:dyDescent="0.15">
      <c r="A238" s="47">
        <v>223</v>
      </c>
      <c r="B238" s="79"/>
      <c r="C238" s="63"/>
      <c r="D238" s="51"/>
      <c r="E238" s="51"/>
    </row>
    <row r="239" spans="1:5" ht="20.100000000000001" customHeight="1" x14ac:dyDescent="0.15">
      <c r="A239" s="47">
        <v>224</v>
      </c>
      <c r="B239" s="79"/>
      <c r="C239" s="63"/>
      <c r="D239" s="51"/>
      <c r="E239" s="51"/>
    </row>
    <row r="240" spans="1:5" ht="20.100000000000001" customHeight="1" x14ac:dyDescent="0.15">
      <c r="A240" s="47">
        <v>225</v>
      </c>
      <c r="B240" s="79"/>
      <c r="C240" s="63"/>
      <c r="D240" s="51"/>
      <c r="E240" s="51"/>
    </row>
    <row r="241" spans="1:5" ht="20.100000000000001" customHeight="1" x14ac:dyDescent="0.15">
      <c r="A241" s="47">
        <v>226</v>
      </c>
      <c r="B241" s="79"/>
      <c r="C241" s="63"/>
      <c r="D241" s="51"/>
      <c r="E241" s="51"/>
    </row>
    <row r="242" spans="1:5" ht="20.100000000000001" customHeight="1" x14ac:dyDescent="0.15">
      <c r="A242" s="47">
        <v>227</v>
      </c>
      <c r="B242" s="79"/>
      <c r="C242" s="63"/>
      <c r="D242" s="51"/>
      <c r="E242" s="51"/>
    </row>
    <row r="243" spans="1:5" ht="20.100000000000001" customHeight="1" x14ac:dyDescent="0.15">
      <c r="A243" s="47">
        <v>228</v>
      </c>
      <c r="B243" s="79"/>
      <c r="C243" s="63"/>
      <c r="D243" s="51"/>
      <c r="E243" s="51"/>
    </row>
    <row r="244" spans="1:5" ht="20.100000000000001" customHeight="1" x14ac:dyDescent="0.15">
      <c r="A244" s="47">
        <v>229</v>
      </c>
      <c r="B244" s="79"/>
      <c r="C244" s="63"/>
      <c r="D244" s="51"/>
      <c r="E244" s="51"/>
    </row>
    <row r="245" spans="1:5" ht="20.100000000000001" customHeight="1" x14ac:dyDescent="0.15">
      <c r="A245" s="47">
        <v>230</v>
      </c>
      <c r="B245" s="79"/>
      <c r="C245" s="63"/>
      <c r="D245" s="51"/>
      <c r="E245" s="51"/>
    </row>
    <row r="246" spans="1:5" ht="20.100000000000001" customHeight="1" x14ac:dyDescent="0.15">
      <c r="A246" s="47">
        <v>231</v>
      </c>
      <c r="B246" s="79"/>
      <c r="C246" s="63"/>
      <c r="D246" s="51"/>
      <c r="E246" s="51"/>
    </row>
    <row r="247" spans="1:5" ht="20.100000000000001" customHeight="1" x14ac:dyDescent="0.15">
      <c r="A247" s="47">
        <v>232</v>
      </c>
      <c r="B247" s="79"/>
      <c r="C247" s="63"/>
      <c r="D247" s="51"/>
      <c r="E247" s="51"/>
    </row>
    <row r="248" spans="1:5" ht="20.100000000000001" customHeight="1" x14ac:dyDescent="0.15">
      <c r="A248" s="47">
        <v>233</v>
      </c>
      <c r="B248" s="79"/>
      <c r="C248" s="63"/>
      <c r="D248" s="51"/>
      <c r="E248" s="51"/>
    </row>
    <row r="249" spans="1:5" ht="20.100000000000001" customHeight="1" x14ac:dyDescent="0.15">
      <c r="A249" s="47">
        <v>234</v>
      </c>
      <c r="B249" s="79"/>
      <c r="C249" s="63"/>
      <c r="D249" s="51"/>
      <c r="E249" s="51"/>
    </row>
    <row r="250" spans="1:5" ht="20.100000000000001" customHeight="1" x14ac:dyDescent="0.15">
      <c r="A250" s="47">
        <v>235</v>
      </c>
      <c r="B250" s="79"/>
      <c r="C250" s="63"/>
      <c r="D250" s="51"/>
      <c r="E250" s="51"/>
    </row>
    <row r="251" spans="1:5" ht="20.100000000000001" customHeight="1" x14ac:dyDescent="0.15">
      <c r="A251" s="47">
        <v>236</v>
      </c>
      <c r="B251" s="79"/>
      <c r="C251" s="63"/>
      <c r="D251" s="51"/>
      <c r="E251" s="51"/>
    </row>
    <row r="252" spans="1:5" ht="20.100000000000001" customHeight="1" x14ac:dyDescent="0.15">
      <c r="A252" s="47">
        <v>237</v>
      </c>
      <c r="B252" s="79"/>
      <c r="C252" s="63"/>
      <c r="D252" s="51"/>
      <c r="E252" s="51"/>
    </row>
    <row r="253" spans="1:5" ht="20.100000000000001" customHeight="1" x14ac:dyDescent="0.15">
      <c r="A253" s="47">
        <v>238</v>
      </c>
      <c r="B253" s="79"/>
      <c r="C253" s="63"/>
      <c r="D253" s="51"/>
      <c r="E253" s="51"/>
    </row>
    <row r="254" spans="1:5" ht="20.100000000000001" customHeight="1" x14ac:dyDescent="0.15">
      <c r="A254" s="47">
        <v>239</v>
      </c>
      <c r="B254" s="79"/>
      <c r="C254" s="63"/>
      <c r="D254" s="51"/>
      <c r="E254" s="51"/>
    </row>
    <row r="255" spans="1:5" ht="20.100000000000001" customHeight="1" x14ac:dyDescent="0.15">
      <c r="A255" s="47">
        <v>240</v>
      </c>
      <c r="B255" s="79"/>
      <c r="C255" s="63"/>
      <c r="D255" s="51"/>
      <c r="E255" s="51"/>
    </row>
    <row r="256" spans="1:5" ht="20.100000000000001" customHeight="1" x14ac:dyDescent="0.15">
      <c r="A256" s="47">
        <v>241</v>
      </c>
      <c r="B256" s="79"/>
      <c r="C256" s="63"/>
      <c r="D256" s="51"/>
      <c r="E256" s="51"/>
    </row>
    <row r="257" spans="1:5" ht="20.100000000000001" customHeight="1" x14ac:dyDescent="0.15">
      <c r="A257" s="47">
        <v>242</v>
      </c>
      <c r="B257" s="79"/>
      <c r="C257" s="63"/>
      <c r="D257" s="51"/>
      <c r="E257" s="51"/>
    </row>
    <row r="258" spans="1:5" ht="20.100000000000001" customHeight="1" x14ac:dyDescent="0.15">
      <c r="A258" s="47">
        <v>243</v>
      </c>
      <c r="B258" s="79"/>
      <c r="C258" s="63"/>
      <c r="D258" s="51"/>
      <c r="E258" s="51"/>
    </row>
    <row r="259" spans="1:5" ht="20.100000000000001" customHeight="1" x14ac:dyDescent="0.15">
      <c r="A259" s="47">
        <v>244</v>
      </c>
      <c r="B259" s="79"/>
      <c r="C259" s="63"/>
      <c r="D259" s="51"/>
      <c r="E259" s="51"/>
    </row>
    <row r="260" spans="1:5" ht="20.100000000000001" customHeight="1" x14ac:dyDescent="0.15">
      <c r="A260" s="47">
        <v>245</v>
      </c>
      <c r="B260" s="79"/>
      <c r="C260" s="63"/>
      <c r="D260" s="51"/>
      <c r="E260" s="51"/>
    </row>
    <row r="261" spans="1:5" ht="20.100000000000001" customHeight="1" x14ac:dyDescent="0.15">
      <c r="A261" s="47">
        <v>246</v>
      </c>
      <c r="B261" s="79"/>
      <c r="C261" s="63"/>
      <c r="D261" s="51"/>
      <c r="E261" s="51"/>
    </row>
    <row r="262" spans="1:5" ht="20.100000000000001" customHeight="1" x14ac:dyDescent="0.15">
      <c r="A262" s="47">
        <v>247</v>
      </c>
      <c r="B262" s="79"/>
      <c r="C262" s="63"/>
      <c r="D262" s="51"/>
      <c r="E262" s="51"/>
    </row>
    <row r="263" spans="1:5" ht="20.100000000000001" customHeight="1" x14ac:dyDescent="0.15">
      <c r="A263" s="47">
        <v>248</v>
      </c>
      <c r="B263" s="79"/>
      <c r="C263" s="63"/>
      <c r="D263" s="51"/>
      <c r="E263" s="51"/>
    </row>
    <row r="264" spans="1:5" ht="20.100000000000001" customHeight="1" x14ac:dyDescent="0.15">
      <c r="A264" s="47">
        <v>249</v>
      </c>
      <c r="B264" s="79"/>
      <c r="C264" s="63"/>
      <c r="D264" s="51"/>
      <c r="E264" s="51"/>
    </row>
    <row r="265" spans="1:5" ht="20.100000000000001" customHeight="1" x14ac:dyDescent="0.15">
      <c r="A265" s="47">
        <v>250</v>
      </c>
      <c r="B265" s="79"/>
      <c r="C265" s="63"/>
      <c r="D265" s="51"/>
      <c r="E265" s="51"/>
    </row>
    <row r="266" spans="1:5" ht="20.100000000000001" customHeight="1" x14ac:dyDescent="0.15">
      <c r="A266" s="47">
        <v>251</v>
      </c>
      <c r="B266" s="79"/>
      <c r="C266" s="63"/>
      <c r="D266" s="51"/>
      <c r="E266" s="51"/>
    </row>
    <row r="267" spans="1:5" ht="20.100000000000001" customHeight="1" x14ac:dyDescent="0.15">
      <c r="A267" s="47">
        <v>252</v>
      </c>
      <c r="B267" s="79"/>
      <c r="C267" s="63"/>
      <c r="D267" s="51"/>
      <c r="E267" s="51"/>
    </row>
    <row r="268" spans="1:5" ht="20.100000000000001" customHeight="1" x14ac:dyDescent="0.15">
      <c r="A268" s="47">
        <v>253</v>
      </c>
      <c r="B268" s="79"/>
      <c r="C268" s="63"/>
      <c r="D268" s="51"/>
      <c r="E268" s="51"/>
    </row>
    <row r="269" spans="1:5" ht="20.100000000000001" customHeight="1" x14ac:dyDescent="0.15">
      <c r="A269" s="47">
        <v>254</v>
      </c>
      <c r="B269" s="79"/>
      <c r="C269" s="63"/>
      <c r="D269" s="51"/>
      <c r="E269" s="51"/>
    </row>
    <row r="270" spans="1:5" ht="20.100000000000001" customHeight="1" x14ac:dyDescent="0.15">
      <c r="A270" s="47">
        <v>255</v>
      </c>
      <c r="B270" s="79"/>
      <c r="C270" s="63"/>
      <c r="D270" s="51"/>
      <c r="E270" s="51"/>
    </row>
    <row r="271" spans="1:5" ht="20.100000000000001" customHeight="1" x14ac:dyDescent="0.15">
      <c r="A271" s="47">
        <v>256</v>
      </c>
      <c r="B271" s="79"/>
      <c r="C271" s="63"/>
      <c r="D271" s="51"/>
      <c r="E271" s="51"/>
    </row>
    <row r="272" spans="1:5" ht="20.100000000000001" customHeight="1" x14ac:dyDescent="0.15">
      <c r="A272" s="47">
        <v>257</v>
      </c>
      <c r="B272" s="79"/>
      <c r="C272" s="63"/>
      <c r="D272" s="51"/>
      <c r="E272" s="51"/>
    </row>
    <row r="273" spans="1:5" ht="20.100000000000001" customHeight="1" x14ac:dyDescent="0.15">
      <c r="A273" s="47">
        <v>258</v>
      </c>
      <c r="B273" s="79"/>
      <c r="C273" s="63"/>
      <c r="D273" s="51"/>
      <c r="E273" s="51"/>
    </row>
    <row r="274" spans="1:5" ht="20.100000000000001" customHeight="1" x14ac:dyDescent="0.15">
      <c r="A274" s="47">
        <v>259</v>
      </c>
      <c r="B274" s="79"/>
      <c r="C274" s="63"/>
      <c r="D274" s="51"/>
      <c r="E274" s="51"/>
    </row>
    <row r="275" spans="1:5" ht="20.100000000000001" customHeight="1" x14ac:dyDescent="0.15">
      <c r="A275" s="47">
        <v>260</v>
      </c>
      <c r="B275" s="79"/>
      <c r="C275" s="63"/>
      <c r="D275" s="51"/>
      <c r="E275" s="51"/>
    </row>
    <row r="276" spans="1:5" ht="20.100000000000001" customHeight="1" x14ac:dyDescent="0.15">
      <c r="A276" s="47">
        <v>261</v>
      </c>
      <c r="B276" s="79"/>
      <c r="C276" s="63"/>
      <c r="D276" s="51"/>
      <c r="E276" s="51"/>
    </row>
    <row r="277" spans="1:5" ht="20.100000000000001" customHeight="1" x14ac:dyDescent="0.15">
      <c r="A277" s="47">
        <v>262</v>
      </c>
      <c r="B277" s="79"/>
      <c r="C277" s="63"/>
      <c r="D277" s="51"/>
      <c r="E277" s="51"/>
    </row>
    <row r="278" spans="1:5" ht="20.100000000000001" customHeight="1" x14ac:dyDescent="0.15">
      <c r="A278" s="47">
        <v>263</v>
      </c>
      <c r="B278" s="79"/>
      <c r="C278" s="63"/>
      <c r="D278" s="51"/>
      <c r="E278" s="51"/>
    </row>
    <row r="279" spans="1:5" ht="20.100000000000001" customHeight="1" x14ac:dyDescent="0.15">
      <c r="A279" s="47">
        <v>264</v>
      </c>
      <c r="B279" s="79"/>
      <c r="C279" s="63"/>
      <c r="D279" s="51"/>
      <c r="E279" s="51"/>
    </row>
    <row r="280" spans="1:5" ht="20.100000000000001" customHeight="1" x14ac:dyDescent="0.15">
      <c r="A280" s="47">
        <v>265</v>
      </c>
      <c r="B280" s="79"/>
      <c r="C280" s="63"/>
      <c r="D280" s="51"/>
      <c r="E280" s="51"/>
    </row>
    <row r="281" spans="1:5" ht="20.100000000000001" customHeight="1" x14ac:dyDescent="0.15">
      <c r="A281" s="47">
        <v>266</v>
      </c>
      <c r="B281" s="79"/>
      <c r="C281" s="63"/>
      <c r="D281" s="51"/>
      <c r="E281" s="51"/>
    </row>
    <row r="282" spans="1:5" ht="20.100000000000001" customHeight="1" x14ac:dyDescent="0.15">
      <c r="A282" s="47">
        <v>267</v>
      </c>
      <c r="B282" s="79"/>
      <c r="C282" s="63"/>
      <c r="D282" s="51"/>
      <c r="E282" s="51"/>
    </row>
    <row r="283" spans="1:5" ht="20.100000000000001" customHeight="1" x14ac:dyDescent="0.15">
      <c r="A283" s="47">
        <v>268</v>
      </c>
      <c r="B283" s="79"/>
      <c r="C283" s="63"/>
      <c r="D283" s="51"/>
      <c r="E283" s="51"/>
    </row>
    <row r="284" spans="1:5" ht="20.100000000000001" customHeight="1" x14ac:dyDescent="0.15">
      <c r="A284" s="47">
        <v>269</v>
      </c>
      <c r="B284" s="79"/>
      <c r="C284" s="63"/>
      <c r="D284" s="51"/>
      <c r="E284" s="51"/>
    </row>
    <row r="285" spans="1:5" ht="20.100000000000001" customHeight="1" x14ac:dyDescent="0.15">
      <c r="A285" s="47">
        <v>270</v>
      </c>
      <c r="B285" s="79"/>
      <c r="C285" s="63"/>
      <c r="D285" s="51"/>
      <c r="E285" s="51"/>
    </row>
    <row r="286" spans="1:5" ht="20.100000000000001" customHeight="1" x14ac:dyDescent="0.15">
      <c r="A286" s="47">
        <v>271</v>
      </c>
      <c r="B286" s="79"/>
      <c r="C286" s="63"/>
      <c r="D286" s="51"/>
      <c r="E286" s="51"/>
    </row>
    <row r="287" spans="1:5" ht="20.100000000000001" customHeight="1" x14ac:dyDescent="0.15">
      <c r="A287" s="47">
        <v>272</v>
      </c>
      <c r="B287" s="79"/>
      <c r="C287" s="63"/>
      <c r="D287" s="51"/>
      <c r="E287" s="51"/>
    </row>
    <row r="288" spans="1:5" ht="20.100000000000001" customHeight="1" x14ac:dyDescent="0.15">
      <c r="A288" s="47">
        <v>273</v>
      </c>
      <c r="B288" s="79"/>
      <c r="C288" s="63"/>
      <c r="D288" s="51"/>
      <c r="E288" s="51"/>
    </row>
    <row r="289" spans="1:5" ht="20.100000000000001" customHeight="1" x14ac:dyDescent="0.15">
      <c r="A289" s="47">
        <v>274</v>
      </c>
      <c r="B289" s="79"/>
      <c r="C289" s="63"/>
      <c r="D289" s="51"/>
      <c r="E289" s="51"/>
    </row>
    <row r="290" spans="1:5" ht="20.100000000000001" customHeight="1" x14ac:dyDescent="0.15">
      <c r="A290" s="47">
        <v>275</v>
      </c>
      <c r="B290" s="79"/>
      <c r="C290" s="63"/>
      <c r="D290" s="51"/>
      <c r="E290" s="51"/>
    </row>
    <row r="291" spans="1:5" ht="20.100000000000001" customHeight="1" x14ac:dyDescent="0.15">
      <c r="A291" s="47">
        <v>276</v>
      </c>
      <c r="B291" s="79"/>
      <c r="C291" s="63"/>
      <c r="D291" s="51"/>
      <c r="E291" s="51"/>
    </row>
    <row r="292" spans="1:5" ht="20.100000000000001" customHeight="1" x14ac:dyDescent="0.15">
      <c r="A292" s="47">
        <v>277</v>
      </c>
      <c r="B292" s="79"/>
      <c r="C292" s="63"/>
      <c r="D292" s="51"/>
      <c r="E292" s="51"/>
    </row>
    <row r="293" spans="1:5" ht="20.100000000000001" customHeight="1" x14ac:dyDescent="0.15">
      <c r="A293" s="47">
        <v>278</v>
      </c>
      <c r="B293" s="79"/>
      <c r="C293" s="63"/>
      <c r="D293" s="51"/>
      <c r="E293" s="51"/>
    </row>
    <row r="294" spans="1:5" ht="20.100000000000001" customHeight="1" x14ac:dyDescent="0.15">
      <c r="A294" s="47">
        <v>279</v>
      </c>
      <c r="B294" s="79"/>
      <c r="C294" s="63"/>
      <c r="D294" s="51"/>
      <c r="E294" s="51"/>
    </row>
    <row r="295" spans="1:5" ht="20.100000000000001" customHeight="1" x14ac:dyDescent="0.15">
      <c r="A295" s="47">
        <v>280</v>
      </c>
      <c r="B295" s="79"/>
      <c r="C295" s="63"/>
      <c r="D295" s="51"/>
      <c r="E295" s="51"/>
    </row>
    <row r="296" spans="1:5" ht="20.100000000000001" customHeight="1" x14ac:dyDescent="0.15">
      <c r="A296" s="47">
        <v>281</v>
      </c>
      <c r="B296" s="79"/>
      <c r="C296" s="63"/>
      <c r="D296" s="51"/>
      <c r="E296" s="51"/>
    </row>
    <row r="297" spans="1:5" ht="20.100000000000001" customHeight="1" x14ac:dyDescent="0.15">
      <c r="A297" s="47">
        <v>282</v>
      </c>
      <c r="B297" s="79"/>
      <c r="C297" s="63"/>
      <c r="D297" s="51"/>
      <c r="E297" s="51"/>
    </row>
    <row r="298" spans="1:5" ht="20.100000000000001" customHeight="1" x14ac:dyDescent="0.15">
      <c r="A298" s="47">
        <v>283</v>
      </c>
      <c r="B298" s="79"/>
      <c r="C298" s="63"/>
      <c r="D298" s="51"/>
      <c r="E298" s="51"/>
    </row>
    <row r="299" spans="1:5" ht="20.100000000000001" customHeight="1" x14ac:dyDescent="0.15">
      <c r="A299" s="47">
        <v>284</v>
      </c>
      <c r="B299" s="79"/>
      <c r="C299" s="63"/>
      <c r="D299" s="51"/>
      <c r="E299" s="51"/>
    </row>
    <row r="300" spans="1:5" ht="20.100000000000001" customHeight="1" x14ac:dyDescent="0.15">
      <c r="A300" s="47">
        <v>285</v>
      </c>
      <c r="B300" s="79"/>
      <c r="C300" s="63"/>
      <c r="D300" s="51"/>
      <c r="E300" s="51"/>
    </row>
    <row r="301" spans="1:5" ht="20.100000000000001" customHeight="1" x14ac:dyDescent="0.15">
      <c r="A301" s="47">
        <v>286</v>
      </c>
      <c r="B301" s="79"/>
      <c r="C301" s="63"/>
      <c r="D301" s="51"/>
      <c r="E301" s="51"/>
    </row>
    <row r="302" spans="1:5" ht="20.100000000000001" customHeight="1" x14ac:dyDescent="0.15">
      <c r="A302" s="47">
        <v>287</v>
      </c>
      <c r="B302" s="79"/>
      <c r="C302" s="63"/>
      <c r="D302" s="51"/>
      <c r="E302" s="51"/>
    </row>
    <row r="303" spans="1:5" ht="20.100000000000001" customHeight="1" x14ac:dyDescent="0.15">
      <c r="A303" s="47">
        <v>288</v>
      </c>
      <c r="B303" s="79"/>
      <c r="C303" s="63"/>
      <c r="D303" s="51"/>
      <c r="E303" s="51"/>
    </row>
    <row r="304" spans="1:5" ht="20.100000000000001" customHeight="1" x14ac:dyDescent="0.15">
      <c r="A304" s="47">
        <v>289</v>
      </c>
      <c r="B304" s="79"/>
      <c r="C304" s="63"/>
      <c r="D304" s="51"/>
      <c r="E304" s="51"/>
    </row>
    <row r="305" spans="1:5" ht="20.100000000000001" customHeight="1" x14ac:dyDescent="0.15">
      <c r="A305" s="47">
        <v>290</v>
      </c>
      <c r="B305" s="79"/>
      <c r="C305" s="63"/>
      <c r="D305" s="51"/>
      <c r="E305" s="51"/>
    </row>
    <row r="306" spans="1:5" ht="20.100000000000001" customHeight="1" x14ac:dyDescent="0.15">
      <c r="A306" s="47">
        <v>291</v>
      </c>
      <c r="B306" s="79"/>
      <c r="C306" s="63"/>
      <c r="D306" s="51"/>
      <c r="E306" s="51"/>
    </row>
    <row r="307" spans="1:5" ht="20.100000000000001" customHeight="1" x14ac:dyDescent="0.15">
      <c r="A307" s="47">
        <v>292</v>
      </c>
      <c r="B307" s="79"/>
      <c r="C307" s="63"/>
      <c r="D307" s="51"/>
      <c r="E307" s="51"/>
    </row>
    <row r="308" spans="1:5" ht="20.100000000000001" customHeight="1" x14ac:dyDescent="0.15">
      <c r="A308" s="47">
        <v>293</v>
      </c>
      <c r="B308" s="79"/>
      <c r="C308" s="63"/>
      <c r="D308" s="51"/>
      <c r="E308" s="51"/>
    </row>
    <row r="309" spans="1:5" ht="20.100000000000001" customHeight="1" x14ac:dyDescent="0.15">
      <c r="A309" s="47">
        <v>294</v>
      </c>
      <c r="B309" s="79"/>
      <c r="C309" s="63"/>
      <c r="D309" s="51"/>
      <c r="E309" s="51"/>
    </row>
    <row r="310" spans="1:5" ht="20.100000000000001" customHeight="1" x14ac:dyDescent="0.15">
      <c r="A310" s="47">
        <v>295</v>
      </c>
      <c r="B310" s="79"/>
      <c r="C310" s="63"/>
      <c r="D310" s="51"/>
      <c r="E310" s="51"/>
    </row>
    <row r="311" spans="1:5" ht="20.100000000000001" customHeight="1" x14ac:dyDescent="0.15">
      <c r="A311" s="47">
        <v>296</v>
      </c>
      <c r="B311" s="79"/>
      <c r="C311" s="63"/>
      <c r="D311" s="51"/>
      <c r="E311" s="51"/>
    </row>
    <row r="312" spans="1:5" ht="20.100000000000001" customHeight="1" x14ac:dyDescent="0.15">
      <c r="A312" s="47">
        <v>297</v>
      </c>
      <c r="B312" s="79"/>
      <c r="C312" s="63"/>
      <c r="D312" s="51"/>
      <c r="E312" s="51"/>
    </row>
    <row r="313" spans="1:5" ht="20.100000000000001" customHeight="1" x14ac:dyDescent="0.15">
      <c r="A313" s="47">
        <v>298</v>
      </c>
      <c r="B313" s="79"/>
      <c r="C313" s="63"/>
      <c r="D313" s="51"/>
      <c r="E313" s="51"/>
    </row>
    <row r="314" spans="1:5" ht="20.100000000000001" customHeight="1" x14ac:dyDescent="0.15">
      <c r="A314" s="47">
        <v>299</v>
      </c>
      <c r="B314" s="79"/>
      <c r="C314" s="63"/>
      <c r="D314" s="51"/>
      <c r="E314" s="51"/>
    </row>
    <row r="315" spans="1:5" ht="20.100000000000001" customHeight="1" x14ac:dyDescent="0.15">
      <c r="A315" s="47">
        <v>300</v>
      </c>
      <c r="B315" s="79"/>
      <c r="C315" s="63"/>
      <c r="D315" s="51"/>
      <c r="E315" s="51"/>
    </row>
    <row r="316" spans="1:5" x14ac:dyDescent="0.15">
      <c r="D316" s="53"/>
      <c r="E316" s="53"/>
    </row>
  </sheetData>
  <sheetProtection sheet="1" formatColumns="0" formatRows="0" insertColumns="0" insertRows="0" insertHyperlinks="0" deleteColumns="0" deleteRows="0" sort="0" autoFilter="0" pivotTables="0"/>
  <mergeCells count="14">
    <mergeCell ref="B4:C4"/>
    <mergeCell ref="B11:C11"/>
    <mergeCell ref="D11:E11"/>
    <mergeCell ref="D9:E9"/>
    <mergeCell ref="D10:E10"/>
    <mergeCell ref="D12:E12"/>
    <mergeCell ref="B5:C5"/>
    <mergeCell ref="B6:C6"/>
    <mergeCell ref="B8:C8"/>
    <mergeCell ref="B9:C9"/>
    <mergeCell ref="B10:C10"/>
    <mergeCell ref="B12:C12"/>
    <mergeCell ref="D6:E6"/>
    <mergeCell ref="D8:E8"/>
  </mergeCells>
  <phoneticPr fontId="1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Sheet1!$B$4:$B$13</xm:f>
          </x14:formula1>
          <xm:sqref>D12:E14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38"/>
  <sheetViews>
    <sheetView zoomScale="90" zoomScaleNormal="90" zoomScalePageLayoutView="170" workbookViewId="0"/>
  </sheetViews>
  <sheetFormatPr defaultRowHeight="11.25" x14ac:dyDescent="0.15"/>
  <cols>
    <col min="1" max="1" width="3.625" style="25" customWidth="1"/>
    <col min="2" max="3" width="2.125" style="25" customWidth="1"/>
    <col min="4" max="5" width="3.125" style="25" customWidth="1"/>
    <col min="6" max="6" width="23.625" style="25" customWidth="1"/>
    <col min="7" max="7" width="9.125" style="25" customWidth="1"/>
    <col min="8" max="8" width="4.625" style="25" customWidth="1"/>
    <col min="9" max="10" width="3.125" style="25" customWidth="1"/>
    <col min="11" max="11" width="23.625" style="25" customWidth="1"/>
    <col min="12" max="12" width="7.625" style="25" customWidth="1"/>
    <col min="13" max="13" width="2.125" style="25" customWidth="1"/>
    <col min="14" max="15" width="3.625" style="25" customWidth="1"/>
    <col min="16" max="17" width="2.125" style="25" customWidth="1"/>
    <col min="18" max="19" width="3.125" style="25" customWidth="1"/>
    <col min="20" max="20" width="23.625" style="25" customWidth="1"/>
    <col min="21" max="21" width="9.125" style="25" customWidth="1"/>
    <col min="22" max="22" width="4.625" style="25" customWidth="1"/>
    <col min="23" max="24" width="3.125" style="25" customWidth="1"/>
    <col min="25" max="25" width="23.625" style="25" customWidth="1"/>
    <col min="26" max="26" width="7.625" style="25" customWidth="1"/>
    <col min="27" max="27" width="2.125" style="25" customWidth="1"/>
    <col min="28" max="29" width="3.625" style="25" customWidth="1"/>
    <col min="30" max="31" width="2.125" style="25" customWidth="1"/>
    <col min="32" max="33" width="3.125" style="25" customWidth="1"/>
    <col min="34" max="34" width="23.625" style="25" customWidth="1"/>
    <col min="35" max="35" width="9.125" style="25" customWidth="1"/>
    <col min="36" max="36" width="4.625" style="25" customWidth="1"/>
    <col min="37" max="38" width="3.125" style="25" customWidth="1"/>
    <col min="39" max="39" width="23.625" style="25" customWidth="1"/>
    <col min="40" max="40" width="7.625" style="25" customWidth="1"/>
    <col min="41" max="41" width="2.125" style="25" customWidth="1"/>
    <col min="42" max="43" width="3.625" style="25" customWidth="1"/>
    <col min="44" max="45" width="2.125" style="25" customWidth="1"/>
    <col min="46" max="47" width="3.125" style="25" customWidth="1"/>
    <col min="48" max="48" width="23.625" style="25" customWidth="1"/>
    <col min="49" max="49" width="9.125" style="25" customWidth="1"/>
    <col min="50" max="50" width="4.625" style="25" customWidth="1"/>
    <col min="51" max="52" width="3.125" style="25" customWidth="1"/>
    <col min="53" max="53" width="23.625" style="25" customWidth="1"/>
    <col min="54" max="54" width="7.625" style="25" customWidth="1"/>
    <col min="55" max="55" width="2.125" style="25" customWidth="1"/>
    <col min="56" max="57" width="3.625" style="25" customWidth="1"/>
    <col min="58" max="59" width="2.125" style="25" customWidth="1"/>
    <col min="60" max="61" width="3.125" style="25" customWidth="1"/>
    <col min="62" max="62" width="23.625" style="25" customWidth="1"/>
    <col min="63" max="63" width="9.125" style="25" customWidth="1"/>
    <col min="64" max="64" width="4.625" style="25" customWidth="1"/>
    <col min="65" max="66" width="3.125" style="25" customWidth="1"/>
    <col min="67" max="67" width="23.625" style="25" customWidth="1"/>
    <col min="68" max="68" width="7.625" style="25" customWidth="1"/>
    <col min="69" max="69" width="2.125" style="25" customWidth="1"/>
    <col min="70" max="71" width="3.625" style="25" customWidth="1"/>
    <col min="72" max="73" width="2.125" style="25" customWidth="1"/>
    <col min="74" max="75" width="3.125" style="25" customWidth="1"/>
    <col min="76" max="76" width="23.625" style="25" customWidth="1"/>
    <col min="77" max="77" width="9.125" style="25" customWidth="1"/>
    <col min="78" max="78" width="4.625" style="25" customWidth="1"/>
    <col min="79" max="80" width="3.125" style="25" customWidth="1"/>
    <col min="81" max="81" width="23.625" style="25" customWidth="1"/>
    <col min="82" max="82" width="7.625" style="25" customWidth="1"/>
    <col min="83" max="83" width="2.125" style="25" customWidth="1"/>
    <col min="84" max="84" width="3.625" style="25" customWidth="1"/>
    <col min="85" max="16384" width="9" style="25"/>
  </cols>
  <sheetData>
    <row r="1" spans="1:84" ht="35.1" customHeight="1" x14ac:dyDescent="0.15">
      <c r="N1" s="26"/>
      <c r="AB1" s="26"/>
      <c r="AP1" s="26"/>
      <c r="BD1" s="26"/>
      <c r="BR1" s="26"/>
      <c r="CF1" s="26"/>
    </row>
    <row r="2" spans="1:84" ht="28.5" customHeight="1" thickBot="1" x14ac:dyDescent="0.2">
      <c r="C2" s="126" t="s">
        <v>57</v>
      </c>
      <c r="D2" s="126"/>
      <c r="E2" s="126"/>
      <c r="F2" s="126"/>
      <c r="G2" s="126"/>
      <c r="H2" s="126"/>
      <c r="I2" s="126"/>
      <c r="J2" s="126"/>
      <c r="K2" s="126"/>
      <c r="L2" s="126"/>
      <c r="M2" s="27"/>
      <c r="N2" s="28"/>
      <c r="Q2" s="126" t="s">
        <v>57</v>
      </c>
      <c r="R2" s="126"/>
      <c r="S2" s="126"/>
      <c r="T2" s="126"/>
      <c r="U2" s="126"/>
      <c r="V2" s="126"/>
      <c r="W2" s="126"/>
      <c r="X2" s="126"/>
      <c r="Y2" s="126"/>
      <c r="Z2" s="126"/>
      <c r="AA2" s="27"/>
      <c r="AB2" s="28"/>
      <c r="AE2" s="126" t="s">
        <v>57</v>
      </c>
      <c r="AF2" s="126"/>
      <c r="AG2" s="126"/>
      <c r="AH2" s="126"/>
      <c r="AI2" s="126"/>
      <c r="AJ2" s="126"/>
      <c r="AK2" s="126"/>
      <c r="AL2" s="126"/>
      <c r="AM2" s="126"/>
      <c r="AN2" s="126"/>
      <c r="AO2" s="27"/>
      <c r="AP2" s="28"/>
      <c r="AS2" s="126" t="s">
        <v>57</v>
      </c>
      <c r="AT2" s="126"/>
      <c r="AU2" s="126"/>
      <c r="AV2" s="126"/>
      <c r="AW2" s="126"/>
      <c r="AX2" s="126"/>
      <c r="AY2" s="126"/>
      <c r="AZ2" s="126"/>
      <c r="BA2" s="126"/>
      <c r="BB2" s="126"/>
      <c r="BC2" s="27"/>
      <c r="BD2" s="28"/>
      <c r="BG2" s="126" t="s">
        <v>57</v>
      </c>
      <c r="BH2" s="126"/>
      <c r="BI2" s="126"/>
      <c r="BJ2" s="126"/>
      <c r="BK2" s="126"/>
      <c r="BL2" s="126"/>
      <c r="BM2" s="126"/>
      <c r="BN2" s="126"/>
      <c r="BO2" s="126"/>
      <c r="BP2" s="126"/>
      <c r="BQ2" s="27"/>
      <c r="BR2" s="28"/>
      <c r="BU2" s="126" t="s">
        <v>57</v>
      </c>
      <c r="BV2" s="126"/>
      <c r="BW2" s="126"/>
      <c r="BX2" s="126"/>
      <c r="BY2" s="126"/>
      <c r="BZ2" s="126"/>
      <c r="CA2" s="126"/>
      <c r="CB2" s="126"/>
      <c r="CC2" s="126"/>
      <c r="CD2" s="126"/>
      <c r="CE2" s="27"/>
      <c r="CF2" s="28"/>
    </row>
    <row r="3" spans="1:84" ht="40.5" customHeight="1" thickTop="1" x14ac:dyDescent="0.15">
      <c r="C3" s="29"/>
      <c r="Q3" s="29"/>
      <c r="AE3" s="29"/>
      <c r="AS3" s="29"/>
      <c r="BG3" s="29"/>
      <c r="BU3" s="29"/>
    </row>
    <row r="4" spans="1:84" ht="29.25" customHeight="1" x14ac:dyDescent="0.15">
      <c r="F4" s="30" t="s">
        <v>24</v>
      </c>
      <c r="G4" s="125" t="str">
        <f>IFERROR(入力シート!$D$5&amp;入力シート!$E$5,"　")</f>
        <v/>
      </c>
      <c r="H4" s="125"/>
      <c r="I4" s="125"/>
      <c r="J4" s="125"/>
      <c r="K4" s="123"/>
      <c r="T4" s="30" t="s">
        <v>24</v>
      </c>
      <c r="U4" s="125" t="str">
        <f>IFERROR(入力シート!$D$5&amp;入力シート!$E$5,"　")</f>
        <v/>
      </c>
      <c r="V4" s="125"/>
      <c r="W4" s="125"/>
      <c r="X4" s="125"/>
      <c r="Y4" s="123"/>
      <c r="AH4" s="30" t="s">
        <v>24</v>
      </c>
      <c r="AI4" s="125" t="str">
        <f>IFERROR(入力シート!$D$5&amp;入力シート!$E$5,"　")</f>
        <v/>
      </c>
      <c r="AJ4" s="125"/>
      <c r="AK4" s="125"/>
      <c r="AL4" s="125"/>
      <c r="AM4" s="123"/>
      <c r="AV4" s="30" t="s">
        <v>24</v>
      </c>
      <c r="AW4" s="125" t="str">
        <f>IFERROR(入力シート!$D$5&amp;入力シート!$E$5,"　")</f>
        <v/>
      </c>
      <c r="AX4" s="125"/>
      <c r="AY4" s="125"/>
      <c r="AZ4" s="125"/>
      <c r="BA4" s="123"/>
      <c r="BJ4" s="30" t="s">
        <v>24</v>
      </c>
      <c r="BK4" s="125" t="str">
        <f>IFERROR(入力シート!$D$5&amp;入力シート!$E$5,"　")</f>
        <v/>
      </c>
      <c r="BL4" s="125"/>
      <c r="BM4" s="125"/>
      <c r="BN4" s="125"/>
      <c r="BO4" s="123"/>
      <c r="BX4" s="30" t="s">
        <v>24</v>
      </c>
      <c r="BY4" s="125" t="str">
        <f>IFERROR(入力シート!$D$5&amp;入力シート!$E$5,"　")</f>
        <v/>
      </c>
      <c r="BZ4" s="125"/>
      <c r="CA4" s="125"/>
      <c r="CB4" s="125"/>
      <c r="CC4" s="123"/>
    </row>
    <row r="5" spans="1:84" ht="29.25" customHeight="1" x14ac:dyDescent="0.15">
      <c r="F5" s="30" t="s">
        <v>17</v>
      </c>
      <c r="G5" s="125">
        <f>IFERROR(入力シート!$D$6,"　")</f>
        <v>0</v>
      </c>
      <c r="H5" s="125"/>
      <c r="I5" s="125"/>
      <c r="J5" s="125"/>
      <c r="K5" s="123"/>
      <c r="T5" s="30" t="s">
        <v>0</v>
      </c>
      <c r="U5" s="125">
        <f>IFERROR(入力シート!$D$6,"　")</f>
        <v>0</v>
      </c>
      <c r="V5" s="125"/>
      <c r="W5" s="125"/>
      <c r="X5" s="125"/>
      <c r="Y5" s="123"/>
      <c r="AH5" s="30" t="s">
        <v>0</v>
      </c>
      <c r="AI5" s="125">
        <f>IFERROR(入力シート!$D$6,"　")</f>
        <v>0</v>
      </c>
      <c r="AJ5" s="125"/>
      <c r="AK5" s="125"/>
      <c r="AL5" s="125"/>
      <c r="AM5" s="123"/>
      <c r="AV5" s="30" t="s">
        <v>0</v>
      </c>
      <c r="AW5" s="125">
        <f>IFERROR(入力シート!$D$6,"　")</f>
        <v>0</v>
      </c>
      <c r="AX5" s="125"/>
      <c r="AY5" s="125"/>
      <c r="AZ5" s="125"/>
      <c r="BA5" s="123"/>
      <c r="BJ5" s="30" t="s">
        <v>0</v>
      </c>
      <c r="BK5" s="125">
        <f>IFERROR(入力シート!$D$6,"　")</f>
        <v>0</v>
      </c>
      <c r="BL5" s="125"/>
      <c r="BM5" s="125"/>
      <c r="BN5" s="125"/>
      <c r="BO5" s="123"/>
      <c r="BX5" s="30" t="s">
        <v>0</v>
      </c>
      <c r="BY5" s="125">
        <f>IFERROR(入力シート!$D$6,"　")</f>
        <v>0</v>
      </c>
      <c r="BZ5" s="125"/>
      <c r="CA5" s="125"/>
      <c r="CB5" s="125"/>
      <c r="CC5" s="123"/>
    </row>
    <row r="6" spans="1:84" ht="30" customHeight="1" x14ac:dyDescent="0.15"/>
    <row r="7" spans="1:84" ht="20.25" customHeight="1" x14ac:dyDescent="0.15">
      <c r="B7" s="127" t="s">
        <v>5</v>
      </c>
      <c r="C7" s="128"/>
      <c r="D7" s="129" t="s">
        <v>13</v>
      </c>
      <c r="E7" s="129"/>
      <c r="F7" s="31" t="s">
        <v>2</v>
      </c>
      <c r="G7" s="31" t="s">
        <v>4</v>
      </c>
      <c r="H7" s="31" t="s">
        <v>1</v>
      </c>
      <c r="I7" s="129" t="s">
        <v>13</v>
      </c>
      <c r="J7" s="129"/>
      <c r="K7" s="31" t="s">
        <v>2</v>
      </c>
      <c r="L7" s="130" t="s">
        <v>4</v>
      </c>
      <c r="M7" s="130"/>
      <c r="P7" s="127" t="s">
        <v>42</v>
      </c>
      <c r="Q7" s="128"/>
      <c r="R7" s="129" t="s">
        <v>13</v>
      </c>
      <c r="S7" s="129"/>
      <c r="T7" s="31" t="s">
        <v>2</v>
      </c>
      <c r="U7" s="31" t="s">
        <v>4</v>
      </c>
      <c r="V7" s="31" t="s">
        <v>41</v>
      </c>
      <c r="W7" s="129" t="s">
        <v>13</v>
      </c>
      <c r="X7" s="129"/>
      <c r="Y7" s="31" t="s">
        <v>2</v>
      </c>
      <c r="Z7" s="130" t="s">
        <v>4</v>
      </c>
      <c r="AA7" s="130"/>
      <c r="AD7" s="127" t="s">
        <v>43</v>
      </c>
      <c r="AE7" s="128"/>
      <c r="AF7" s="129" t="s">
        <v>13</v>
      </c>
      <c r="AG7" s="129"/>
      <c r="AH7" s="31" t="s">
        <v>2</v>
      </c>
      <c r="AI7" s="31" t="s">
        <v>4</v>
      </c>
      <c r="AJ7" s="31" t="s">
        <v>44</v>
      </c>
      <c r="AK7" s="129" t="s">
        <v>13</v>
      </c>
      <c r="AL7" s="129"/>
      <c r="AM7" s="31" t="s">
        <v>2</v>
      </c>
      <c r="AN7" s="130" t="s">
        <v>4</v>
      </c>
      <c r="AO7" s="130"/>
      <c r="AR7" s="127" t="s">
        <v>43</v>
      </c>
      <c r="AS7" s="128"/>
      <c r="AT7" s="129" t="s">
        <v>13</v>
      </c>
      <c r="AU7" s="129"/>
      <c r="AV7" s="31" t="s">
        <v>2</v>
      </c>
      <c r="AW7" s="31" t="s">
        <v>4</v>
      </c>
      <c r="AX7" s="31" t="s">
        <v>41</v>
      </c>
      <c r="AY7" s="129" t="s">
        <v>13</v>
      </c>
      <c r="AZ7" s="129"/>
      <c r="BA7" s="31" t="s">
        <v>2</v>
      </c>
      <c r="BB7" s="130" t="s">
        <v>4</v>
      </c>
      <c r="BC7" s="130"/>
      <c r="BF7" s="127" t="s">
        <v>1</v>
      </c>
      <c r="BG7" s="128"/>
      <c r="BH7" s="129" t="s">
        <v>13</v>
      </c>
      <c r="BI7" s="129"/>
      <c r="BJ7" s="31" t="s">
        <v>2</v>
      </c>
      <c r="BK7" s="31" t="s">
        <v>4</v>
      </c>
      <c r="BL7" s="31" t="s">
        <v>1</v>
      </c>
      <c r="BM7" s="129" t="s">
        <v>13</v>
      </c>
      <c r="BN7" s="129"/>
      <c r="BO7" s="31" t="s">
        <v>2</v>
      </c>
      <c r="BP7" s="130" t="s">
        <v>4</v>
      </c>
      <c r="BQ7" s="130"/>
      <c r="BT7" s="127" t="s">
        <v>42</v>
      </c>
      <c r="BU7" s="128"/>
      <c r="BV7" s="129" t="s">
        <v>13</v>
      </c>
      <c r="BW7" s="129"/>
      <c r="BX7" s="31" t="s">
        <v>2</v>
      </c>
      <c r="BY7" s="31" t="s">
        <v>4</v>
      </c>
      <c r="BZ7" s="31" t="s">
        <v>42</v>
      </c>
      <c r="CA7" s="129" t="s">
        <v>13</v>
      </c>
      <c r="CB7" s="129"/>
      <c r="CC7" s="31" t="s">
        <v>2</v>
      </c>
      <c r="CD7" s="130" t="s">
        <v>4</v>
      </c>
      <c r="CE7" s="130"/>
    </row>
    <row r="8" spans="1:84" s="14" customFormat="1" ht="23.1" customHeight="1" x14ac:dyDescent="0.15">
      <c r="B8" s="122">
        <v>1</v>
      </c>
      <c r="C8" s="123"/>
      <c r="D8" s="23">
        <f>入力シート!$B16</f>
        <v>0</v>
      </c>
      <c r="E8" s="17">
        <f>入力シート!$C16</f>
        <v>0</v>
      </c>
      <c r="F8" s="68">
        <f>入力シート!$D16</f>
        <v>0</v>
      </c>
      <c r="G8" s="16"/>
      <c r="H8" s="15">
        <v>26</v>
      </c>
      <c r="I8" s="18">
        <f>入力シート!$B41</f>
        <v>0</v>
      </c>
      <c r="J8" s="24">
        <f>入力シート!$C41</f>
        <v>0</v>
      </c>
      <c r="K8" s="68">
        <f>入力シート!$D41</f>
        <v>0</v>
      </c>
      <c r="L8" s="124"/>
      <c r="M8" s="124"/>
      <c r="P8" s="122">
        <v>51</v>
      </c>
      <c r="Q8" s="123"/>
      <c r="R8" s="23">
        <f>入力シート!$B66</f>
        <v>0</v>
      </c>
      <c r="S8" s="17">
        <f>入力シート!$C66</f>
        <v>0</v>
      </c>
      <c r="T8" s="68">
        <f>入力シート!$D66</f>
        <v>0</v>
      </c>
      <c r="U8" s="16"/>
      <c r="V8" s="15">
        <v>76</v>
      </c>
      <c r="W8" s="18">
        <f>入力シート!$B91</f>
        <v>0</v>
      </c>
      <c r="X8" s="24">
        <f>入力シート!$C91</f>
        <v>0</v>
      </c>
      <c r="Y8" s="68">
        <f>入力シート!$D91</f>
        <v>0</v>
      </c>
      <c r="Z8" s="124"/>
      <c r="AA8" s="124"/>
      <c r="AD8" s="122">
        <v>101</v>
      </c>
      <c r="AE8" s="123"/>
      <c r="AF8" s="23">
        <f>入力シート!$B116</f>
        <v>0</v>
      </c>
      <c r="AG8" s="17">
        <f>入力シート!$C116</f>
        <v>0</v>
      </c>
      <c r="AH8" s="68">
        <f>入力シート!$D116</f>
        <v>0</v>
      </c>
      <c r="AI8" s="16"/>
      <c r="AJ8" s="15">
        <v>126</v>
      </c>
      <c r="AK8" s="18">
        <f>入力シート!$B141</f>
        <v>0</v>
      </c>
      <c r="AL8" s="24">
        <f>入力シート!$C141</f>
        <v>0</v>
      </c>
      <c r="AM8" s="68">
        <f>入力シート!$D141</f>
        <v>0</v>
      </c>
      <c r="AN8" s="124"/>
      <c r="AO8" s="124"/>
      <c r="AR8" s="122">
        <v>151</v>
      </c>
      <c r="AS8" s="123"/>
      <c r="AT8" s="23">
        <f>入力シート!$B166</f>
        <v>0</v>
      </c>
      <c r="AU8" s="17">
        <f>入力シート!$C166</f>
        <v>0</v>
      </c>
      <c r="AV8" s="68">
        <f>入力シート!$D166</f>
        <v>0</v>
      </c>
      <c r="AW8" s="16"/>
      <c r="AX8" s="15">
        <v>176</v>
      </c>
      <c r="AY8" s="18">
        <f>入力シート!$B191</f>
        <v>0</v>
      </c>
      <c r="AZ8" s="24">
        <f>入力シート!$C191</f>
        <v>0</v>
      </c>
      <c r="BA8" s="68">
        <f>入力シート!$D191</f>
        <v>0</v>
      </c>
      <c r="BB8" s="124"/>
      <c r="BC8" s="124"/>
      <c r="BF8" s="122">
        <v>201</v>
      </c>
      <c r="BG8" s="123"/>
      <c r="BH8" s="23">
        <f>入力シート!$B216</f>
        <v>0</v>
      </c>
      <c r="BI8" s="17">
        <f>入力シート!$C216</f>
        <v>0</v>
      </c>
      <c r="BJ8" s="68">
        <f>入力シート!$D216</f>
        <v>0</v>
      </c>
      <c r="BK8" s="16"/>
      <c r="BL8" s="15">
        <v>226</v>
      </c>
      <c r="BM8" s="18">
        <f>入力シート!$B241</f>
        <v>0</v>
      </c>
      <c r="BN8" s="24">
        <f>入力シート!$C241</f>
        <v>0</v>
      </c>
      <c r="BO8" s="68">
        <f>入力シート!$D241</f>
        <v>0</v>
      </c>
      <c r="BP8" s="124"/>
      <c r="BQ8" s="124"/>
      <c r="BT8" s="122">
        <v>251</v>
      </c>
      <c r="BU8" s="123"/>
      <c r="BV8" s="23">
        <f>入力シート!$B266</f>
        <v>0</v>
      </c>
      <c r="BW8" s="17">
        <f>入力シート!$C266</f>
        <v>0</v>
      </c>
      <c r="BX8" s="68">
        <f>入力シート!$D266</f>
        <v>0</v>
      </c>
      <c r="BY8" s="16"/>
      <c r="BZ8" s="15">
        <v>276</v>
      </c>
      <c r="CA8" s="18">
        <f>入力シート!$B291</f>
        <v>0</v>
      </c>
      <c r="CB8" s="24">
        <f>入力シート!$C291</f>
        <v>0</v>
      </c>
      <c r="CC8" s="68">
        <f>入力シート!$D291</f>
        <v>0</v>
      </c>
      <c r="CD8" s="124"/>
      <c r="CE8" s="124"/>
    </row>
    <row r="9" spans="1:84" s="14" customFormat="1" ht="23.1" customHeight="1" x14ac:dyDescent="0.15">
      <c r="B9" s="122">
        <v>2</v>
      </c>
      <c r="C9" s="123"/>
      <c r="D9" s="92">
        <f>入力シート!$B17</f>
        <v>0</v>
      </c>
      <c r="E9" s="17">
        <f>入力シート!$C17</f>
        <v>0</v>
      </c>
      <c r="F9" s="68">
        <f>入力シート!$D17</f>
        <v>0</v>
      </c>
      <c r="G9" s="16"/>
      <c r="H9" s="15">
        <v>27</v>
      </c>
      <c r="I9" s="18">
        <f>入力シート!$B42</f>
        <v>0</v>
      </c>
      <c r="J9" s="93">
        <f>入力シート!$C42</f>
        <v>0</v>
      </c>
      <c r="K9" s="68">
        <f>入力シート!$D42</f>
        <v>0</v>
      </c>
      <c r="L9" s="124"/>
      <c r="M9" s="124"/>
      <c r="P9" s="122">
        <v>52</v>
      </c>
      <c r="Q9" s="123"/>
      <c r="R9" s="92">
        <f>入力シート!$B67</f>
        <v>0</v>
      </c>
      <c r="S9" s="17">
        <f>入力シート!$C67</f>
        <v>0</v>
      </c>
      <c r="T9" s="68">
        <f>入力シート!$D67</f>
        <v>0</v>
      </c>
      <c r="U9" s="16"/>
      <c r="V9" s="15">
        <v>77</v>
      </c>
      <c r="W9" s="18">
        <f>入力シート!$B92</f>
        <v>0</v>
      </c>
      <c r="X9" s="93">
        <f>入力シート!$C92</f>
        <v>0</v>
      </c>
      <c r="Y9" s="68">
        <f>入力シート!$D92</f>
        <v>0</v>
      </c>
      <c r="Z9" s="124"/>
      <c r="AA9" s="124"/>
      <c r="AD9" s="122">
        <v>102</v>
      </c>
      <c r="AE9" s="123"/>
      <c r="AF9" s="92">
        <f>入力シート!$B117</f>
        <v>0</v>
      </c>
      <c r="AG9" s="17">
        <f>入力シート!$C117</f>
        <v>0</v>
      </c>
      <c r="AH9" s="68">
        <f>入力シート!$D117</f>
        <v>0</v>
      </c>
      <c r="AI9" s="16"/>
      <c r="AJ9" s="15">
        <v>127</v>
      </c>
      <c r="AK9" s="18">
        <f>入力シート!$B142</f>
        <v>0</v>
      </c>
      <c r="AL9" s="93">
        <f>入力シート!$C142</f>
        <v>0</v>
      </c>
      <c r="AM9" s="68">
        <f>入力シート!$D142</f>
        <v>0</v>
      </c>
      <c r="AN9" s="124"/>
      <c r="AO9" s="124"/>
      <c r="AR9" s="122">
        <v>152</v>
      </c>
      <c r="AS9" s="123"/>
      <c r="AT9" s="92">
        <f>入力シート!$B167</f>
        <v>0</v>
      </c>
      <c r="AU9" s="17">
        <f>入力シート!$C167</f>
        <v>0</v>
      </c>
      <c r="AV9" s="68">
        <f>入力シート!$D167</f>
        <v>0</v>
      </c>
      <c r="AW9" s="16"/>
      <c r="AX9" s="15">
        <v>177</v>
      </c>
      <c r="AY9" s="18">
        <f>入力シート!$B192</f>
        <v>0</v>
      </c>
      <c r="AZ9" s="93">
        <f>入力シート!$C192</f>
        <v>0</v>
      </c>
      <c r="BA9" s="68">
        <f>入力シート!$D192</f>
        <v>0</v>
      </c>
      <c r="BB9" s="124"/>
      <c r="BC9" s="124"/>
      <c r="BF9" s="122">
        <v>202</v>
      </c>
      <c r="BG9" s="123"/>
      <c r="BH9" s="92">
        <f>入力シート!$B217</f>
        <v>0</v>
      </c>
      <c r="BI9" s="17">
        <f>入力シート!$C217</f>
        <v>0</v>
      </c>
      <c r="BJ9" s="68">
        <f>入力シート!$D217</f>
        <v>0</v>
      </c>
      <c r="BK9" s="16"/>
      <c r="BL9" s="15">
        <v>227</v>
      </c>
      <c r="BM9" s="18">
        <f>入力シート!$B242</f>
        <v>0</v>
      </c>
      <c r="BN9" s="93">
        <f>入力シート!$C242</f>
        <v>0</v>
      </c>
      <c r="BO9" s="68">
        <f>入力シート!$D242</f>
        <v>0</v>
      </c>
      <c r="BP9" s="124"/>
      <c r="BQ9" s="124"/>
      <c r="BT9" s="122">
        <v>252</v>
      </c>
      <c r="BU9" s="123"/>
      <c r="BV9" s="92">
        <f>入力シート!$B267</f>
        <v>0</v>
      </c>
      <c r="BW9" s="17">
        <f>入力シート!$C267</f>
        <v>0</v>
      </c>
      <c r="BX9" s="68">
        <f>入力シート!$D267</f>
        <v>0</v>
      </c>
      <c r="BY9" s="16"/>
      <c r="BZ9" s="15">
        <v>277</v>
      </c>
      <c r="CA9" s="18">
        <f>入力シート!$B292</f>
        <v>0</v>
      </c>
      <c r="CB9" s="93">
        <f>入力シート!$C292</f>
        <v>0</v>
      </c>
      <c r="CC9" s="68">
        <f>入力シート!$D292</f>
        <v>0</v>
      </c>
      <c r="CD9" s="124"/>
      <c r="CE9" s="124"/>
    </row>
    <row r="10" spans="1:84" s="14" customFormat="1" ht="23.1" customHeight="1" x14ac:dyDescent="0.15">
      <c r="B10" s="122">
        <v>3</v>
      </c>
      <c r="C10" s="123"/>
      <c r="D10" s="92">
        <f>入力シート!$B18</f>
        <v>0</v>
      </c>
      <c r="E10" s="17">
        <f>入力シート!$C18</f>
        <v>0</v>
      </c>
      <c r="F10" s="68">
        <f>入力シート!$D18</f>
        <v>0</v>
      </c>
      <c r="G10" s="16"/>
      <c r="H10" s="15">
        <v>28</v>
      </c>
      <c r="I10" s="18">
        <f>入力シート!$B43</f>
        <v>0</v>
      </c>
      <c r="J10" s="93">
        <f>入力シート!$C43</f>
        <v>0</v>
      </c>
      <c r="K10" s="68">
        <f>入力シート!$D43</f>
        <v>0</v>
      </c>
      <c r="L10" s="124"/>
      <c r="M10" s="124"/>
      <c r="P10" s="122">
        <v>53</v>
      </c>
      <c r="Q10" s="123"/>
      <c r="R10" s="92">
        <f>入力シート!$B68</f>
        <v>0</v>
      </c>
      <c r="S10" s="17">
        <f>入力シート!$C68</f>
        <v>0</v>
      </c>
      <c r="T10" s="68">
        <f>入力シート!$D68</f>
        <v>0</v>
      </c>
      <c r="U10" s="16"/>
      <c r="V10" s="15">
        <v>78</v>
      </c>
      <c r="W10" s="18">
        <f>入力シート!$B93</f>
        <v>0</v>
      </c>
      <c r="X10" s="93">
        <f>入力シート!$C93</f>
        <v>0</v>
      </c>
      <c r="Y10" s="68">
        <f>入力シート!$D93</f>
        <v>0</v>
      </c>
      <c r="Z10" s="124"/>
      <c r="AA10" s="124"/>
      <c r="AD10" s="122">
        <v>103</v>
      </c>
      <c r="AE10" s="123"/>
      <c r="AF10" s="92">
        <f>入力シート!$B118</f>
        <v>0</v>
      </c>
      <c r="AG10" s="17">
        <f>入力シート!$C118</f>
        <v>0</v>
      </c>
      <c r="AH10" s="68">
        <f>入力シート!$D118</f>
        <v>0</v>
      </c>
      <c r="AI10" s="16"/>
      <c r="AJ10" s="15">
        <v>128</v>
      </c>
      <c r="AK10" s="18">
        <f>入力シート!$B143</f>
        <v>0</v>
      </c>
      <c r="AL10" s="93">
        <f>入力シート!$C143</f>
        <v>0</v>
      </c>
      <c r="AM10" s="68">
        <f>入力シート!$D143</f>
        <v>0</v>
      </c>
      <c r="AN10" s="124"/>
      <c r="AO10" s="124"/>
      <c r="AR10" s="122">
        <v>153</v>
      </c>
      <c r="AS10" s="123"/>
      <c r="AT10" s="92">
        <f>入力シート!$B168</f>
        <v>0</v>
      </c>
      <c r="AU10" s="17">
        <f>入力シート!$C168</f>
        <v>0</v>
      </c>
      <c r="AV10" s="68">
        <f>入力シート!$D168</f>
        <v>0</v>
      </c>
      <c r="AW10" s="16"/>
      <c r="AX10" s="15">
        <v>178</v>
      </c>
      <c r="AY10" s="18">
        <f>入力シート!$B193</f>
        <v>0</v>
      </c>
      <c r="AZ10" s="93">
        <f>入力シート!$C193</f>
        <v>0</v>
      </c>
      <c r="BA10" s="68">
        <f>入力シート!$D193</f>
        <v>0</v>
      </c>
      <c r="BB10" s="124"/>
      <c r="BC10" s="124"/>
      <c r="BF10" s="122">
        <v>203</v>
      </c>
      <c r="BG10" s="123"/>
      <c r="BH10" s="92">
        <f>入力シート!$B218</f>
        <v>0</v>
      </c>
      <c r="BI10" s="17">
        <f>入力シート!$C218</f>
        <v>0</v>
      </c>
      <c r="BJ10" s="68">
        <f>入力シート!$D218</f>
        <v>0</v>
      </c>
      <c r="BK10" s="16"/>
      <c r="BL10" s="15">
        <v>228</v>
      </c>
      <c r="BM10" s="18">
        <f>入力シート!$B243</f>
        <v>0</v>
      </c>
      <c r="BN10" s="93">
        <f>入力シート!$C243</f>
        <v>0</v>
      </c>
      <c r="BO10" s="68">
        <f>入力シート!$D243</f>
        <v>0</v>
      </c>
      <c r="BP10" s="124"/>
      <c r="BQ10" s="124"/>
      <c r="BT10" s="122">
        <v>253</v>
      </c>
      <c r="BU10" s="123"/>
      <c r="BV10" s="92">
        <f>入力シート!$B268</f>
        <v>0</v>
      </c>
      <c r="BW10" s="17">
        <f>入力シート!$C268</f>
        <v>0</v>
      </c>
      <c r="BX10" s="68">
        <f>入力シート!$D268</f>
        <v>0</v>
      </c>
      <c r="BY10" s="16"/>
      <c r="BZ10" s="15">
        <v>278</v>
      </c>
      <c r="CA10" s="18">
        <f>入力シート!$B293</f>
        <v>0</v>
      </c>
      <c r="CB10" s="93">
        <f>入力シート!$C293</f>
        <v>0</v>
      </c>
      <c r="CC10" s="68">
        <f>入力シート!$D293</f>
        <v>0</v>
      </c>
      <c r="CD10" s="124"/>
      <c r="CE10" s="124"/>
    </row>
    <row r="11" spans="1:84" s="14" customFormat="1" ht="23.1" customHeight="1" x14ac:dyDescent="0.15">
      <c r="B11" s="122">
        <v>4</v>
      </c>
      <c r="C11" s="123"/>
      <c r="D11" s="92">
        <f>入力シート!$B19</f>
        <v>0</v>
      </c>
      <c r="E11" s="17">
        <f>入力シート!$C19</f>
        <v>0</v>
      </c>
      <c r="F11" s="68">
        <f>入力シート!$D19</f>
        <v>0</v>
      </c>
      <c r="G11" s="16"/>
      <c r="H11" s="15">
        <v>29</v>
      </c>
      <c r="I11" s="18">
        <f>入力シート!$B44</f>
        <v>0</v>
      </c>
      <c r="J11" s="93">
        <f>入力シート!$C44</f>
        <v>0</v>
      </c>
      <c r="K11" s="68">
        <f>入力シート!$D44</f>
        <v>0</v>
      </c>
      <c r="L11" s="124"/>
      <c r="M11" s="124"/>
      <c r="P11" s="122">
        <v>54</v>
      </c>
      <c r="Q11" s="123"/>
      <c r="R11" s="92">
        <f>入力シート!$B69</f>
        <v>0</v>
      </c>
      <c r="S11" s="17">
        <f>入力シート!$C69</f>
        <v>0</v>
      </c>
      <c r="T11" s="68">
        <f>入力シート!$D69</f>
        <v>0</v>
      </c>
      <c r="U11" s="16"/>
      <c r="V11" s="15">
        <v>79</v>
      </c>
      <c r="W11" s="18">
        <f>入力シート!$B94</f>
        <v>0</v>
      </c>
      <c r="X11" s="93">
        <f>入力シート!$C94</f>
        <v>0</v>
      </c>
      <c r="Y11" s="68">
        <f>入力シート!$D94</f>
        <v>0</v>
      </c>
      <c r="Z11" s="124"/>
      <c r="AA11" s="124"/>
      <c r="AD11" s="122">
        <v>104</v>
      </c>
      <c r="AE11" s="123"/>
      <c r="AF11" s="92">
        <f>入力シート!$B119</f>
        <v>0</v>
      </c>
      <c r="AG11" s="17">
        <f>入力シート!$C119</f>
        <v>0</v>
      </c>
      <c r="AH11" s="68">
        <f>入力シート!$D119</f>
        <v>0</v>
      </c>
      <c r="AI11" s="16"/>
      <c r="AJ11" s="15">
        <v>129</v>
      </c>
      <c r="AK11" s="18">
        <f>入力シート!$B144</f>
        <v>0</v>
      </c>
      <c r="AL11" s="93">
        <f>入力シート!$C144</f>
        <v>0</v>
      </c>
      <c r="AM11" s="68">
        <f>入力シート!$D144</f>
        <v>0</v>
      </c>
      <c r="AN11" s="124"/>
      <c r="AO11" s="124"/>
      <c r="AR11" s="122">
        <v>154</v>
      </c>
      <c r="AS11" s="123"/>
      <c r="AT11" s="92">
        <f>入力シート!$B169</f>
        <v>0</v>
      </c>
      <c r="AU11" s="17">
        <f>入力シート!$C169</f>
        <v>0</v>
      </c>
      <c r="AV11" s="68">
        <f>入力シート!$D169</f>
        <v>0</v>
      </c>
      <c r="AW11" s="16"/>
      <c r="AX11" s="15">
        <v>179</v>
      </c>
      <c r="AY11" s="18">
        <f>入力シート!$B194</f>
        <v>0</v>
      </c>
      <c r="AZ11" s="93">
        <f>入力シート!$C194</f>
        <v>0</v>
      </c>
      <c r="BA11" s="68">
        <f>入力シート!$D194</f>
        <v>0</v>
      </c>
      <c r="BB11" s="124"/>
      <c r="BC11" s="124"/>
      <c r="BF11" s="122">
        <v>204</v>
      </c>
      <c r="BG11" s="123"/>
      <c r="BH11" s="92">
        <f>入力シート!$B219</f>
        <v>0</v>
      </c>
      <c r="BI11" s="17">
        <f>入力シート!$C219</f>
        <v>0</v>
      </c>
      <c r="BJ11" s="68">
        <f>入力シート!$D219</f>
        <v>0</v>
      </c>
      <c r="BK11" s="16"/>
      <c r="BL11" s="15">
        <v>229</v>
      </c>
      <c r="BM11" s="18">
        <f>入力シート!$B244</f>
        <v>0</v>
      </c>
      <c r="BN11" s="93">
        <f>入力シート!$C244</f>
        <v>0</v>
      </c>
      <c r="BO11" s="68">
        <f>入力シート!$D244</f>
        <v>0</v>
      </c>
      <c r="BP11" s="124"/>
      <c r="BQ11" s="124"/>
      <c r="BT11" s="122">
        <v>254</v>
      </c>
      <c r="BU11" s="123"/>
      <c r="BV11" s="92">
        <f>入力シート!$B269</f>
        <v>0</v>
      </c>
      <c r="BW11" s="17">
        <f>入力シート!$C269</f>
        <v>0</v>
      </c>
      <c r="BX11" s="68">
        <f>入力シート!$D269</f>
        <v>0</v>
      </c>
      <c r="BY11" s="16"/>
      <c r="BZ11" s="15">
        <v>279</v>
      </c>
      <c r="CA11" s="18">
        <f>入力シート!$B294</f>
        <v>0</v>
      </c>
      <c r="CB11" s="93">
        <f>入力シート!$C294</f>
        <v>0</v>
      </c>
      <c r="CC11" s="68">
        <f>入力シート!$D294</f>
        <v>0</v>
      </c>
      <c r="CD11" s="124"/>
      <c r="CE11" s="124"/>
    </row>
    <row r="12" spans="1:84" s="14" customFormat="1" ht="23.1" customHeight="1" x14ac:dyDescent="0.15">
      <c r="B12" s="122">
        <v>5</v>
      </c>
      <c r="C12" s="123"/>
      <c r="D12" s="92">
        <f>入力シート!$B20</f>
        <v>0</v>
      </c>
      <c r="E12" s="17">
        <f>入力シート!$C20</f>
        <v>0</v>
      </c>
      <c r="F12" s="68">
        <f>入力シート!$D20</f>
        <v>0</v>
      </c>
      <c r="G12" s="16"/>
      <c r="H12" s="15">
        <v>30</v>
      </c>
      <c r="I12" s="18">
        <f>入力シート!$B45</f>
        <v>0</v>
      </c>
      <c r="J12" s="93">
        <f>入力シート!$C45</f>
        <v>0</v>
      </c>
      <c r="K12" s="68">
        <f>入力シート!$D45</f>
        <v>0</v>
      </c>
      <c r="L12" s="124"/>
      <c r="M12" s="124"/>
      <c r="P12" s="122">
        <v>55</v>
      </c>
      <c r="Q12" s="123"/>
      <c r="R12" s="92">
        <f>入力シート!$B70</f>
        <v>0</v>
      </c>
      <c r="S12" s="17">
        <f>入力シート!$C70</f>
        <v>0</v>
      </c>
      <c r="T12" s="68">
        <f>入力シート!$D70</f>
        <v>0</v>
      </c>
      <c r="U12" s="16"/>
      <c r="V12" s="15">
        <v>80</v>
      </c>
      <c r="W12" s="18">
        <f>入力シート!$B95</f>
        <v>0</v>
      </c>
      <c r="X12" s="93">
        <f>入力シート!$C95</f>
        <v>0</v>
      </c>
      <c r="Y12" s="68">
        <f>入力シート!$D95</f>
        <v>0</v>
      </c>
      <c r="Z12" s="124"/>
      <c r="AA12" s="124"/>
      <c r="AD12" s="122">
        <v>105</v>
      </c>
      <c r="AE12" s="123"/>
      <c r="AF12" s="92">
        <f>入力シート!$B120</f>
        <v>0</v>
      </c>
      <c r="AG12" s="17">
        <f>入力シート!$C120</f>
        <v>0</v>
      </c>
      <c r="AH12" s="68">
        <f>入力シート!$D120</f>
        <v>0</v>
      </c>
      <c r="AI12" s="16"/>
      <c r="AJ12" s="15">
        <v>130</v>
      </c>
      <c r="AK12" s="18">
        <f>入力シート!$B145</f>
        <v>0</v>
      </c>
      <c r="AL12" s="93">
        <f>入力シート!$C145</f>
        <v>0</v>
      </c>
      <c r="AM12" s="68">
        <f>入力シート!$D145</f>
        <v>0</v>
      </c>
      <c r="AN12" s="124"/>
      <c r="AO12" s="124"/>
      <c r="AR12" s="122">
        <v>155</v>
      </c>
      <c r="AS12" s="123"/>
      <c r="AT12" s="92">
        <f>入力シート!$B170</f>
        <v>0</v>
      </c>
      <c r="AU12" s="17">
        <f>入力シート!$C170</f>
        <v>0</v>
      </c>
      <c r="AV12" s="68">
        <f>入力シート!$D170</f>
        <v>0</v>
      </c>
      <c r="AW12" s="16"/>
      <c r="AX12" s="15">
        <v>180</v>
      </c>
      <c r="AY12" s="18">
        <f>入力シート!$B195</f>
        <v>0</v>
      </c>
      <c r="AZ12" s="93">
        <f>入力シート!$C195</f>
        <v>0</v>
      </c>
      <c r="BA12" s="68">
        <f>入力シート!$D195</f>
        <v>0</v>
      </c>
      <c r="BB12" s="124"/>
      <c r="BC12" s="124"/>
      <c r="BF12" s="122">
        <v>205</v>
      </c>
      <c r="BG12" s="123"/>
      <c r="BH12" s="92">
        <f>入力シート!$B220</f>
        <v>0</v>
      </c>
      <c r="BI12" s="17">
        <f>入力シート!$C220</f>
        <v>0</v>
      </c>
      <c r="BJ12" s="68">
        <f>入力シート!$D220</f>
        <v>0</v>
      </c>
      <c r="BK12" s="16"/>
      <c r="BL12" s="15">
        <v>230</v>
      </c>
      <c r="BM12" s="18">
        <f>入力シート!$B245</f>
        <v>0</v>
      </c>
      <c r="BN12" s="93">
        <f>入力シート!$C245</f>
        <v>0</v>
      </c>
      <c r="BO12" s="68">
        <f>入力シート!$D245</f>
        <v>0</v>
      </c>
      <c r="BP12" s="124"/>
      <c r="BQ12" s="124"/>
      <c r="BT12" s="122">
        <v>255</v>
      </c>
      <c r="BU12" s="123"/>
      <c r="BV12" s="92">
        <f>入力シート!$B270</f>
        <v>0</v>
      </c>
      <c r="BW12" s="17">
        <f>入力シート!$C270</f>
        <v>0</v>
      </c>
      <c r="BX12" s="68">
        <f>入力シート!$D270</f>
        <v>0</v>
      </c>
      <c r="BY12" s="16"/>
      <c r="BZ12" s="15">
        <v>280</v>
      </c>
      <c r="CA12" s="18">
        <f>入力シート!$B295</f>
        <v>0</v>
      </c>
      <c r="CB12" s="93">
        <f>入力シート!$C295</f>
        <v>0</v>
      </c>
      <c r="CC12" s="68">
        <f>入力シート!$D295</f>
        <v>0</v>
      </c>
      <c r="CD12" s="124"/>
      <c r="CE12" s="124"/>
    </row>
    <row r="13" spans="1:84" s="14" customFormat="1" ht="23.1" customHeight="1" x14ac:dyDescent="0.15">
      <c r="A13" s="19"/>
      <c r="B13" s="122">
        <v>6</v>
      </c>
      <c r="C13" s="123"/>
      <c r="D13" s="92">
        <f>入力シート!$B21</f>
        <v>0</v>
      </c>
      <c r="E13" s="17">
        <f>入力シート!$C21</f>
        <v>0</v>
      </c>
      <c r="F13" s="68">
        <f>入力シート!$D21</f>
        <v>0</v>
      </c>
      <c r="G13" s="16"/>
      <c r="H13" s="15">
        <v>31</v>
      </c>
      <c r="I13" s="18">
        <f>入力シート!$B46</f>
        <v>0</v>
      </c>
      <c r="J13" s="93">
        <f>入力シート!$C46</f>
        <v>0</v>
      </c>
      <c r="K13" s="68">
        <f>入力シート!$D46</f>
        <v>0</v>
      </c>
      <c r="L13" s="124"/>
      <c r="M13" s="124"/>
      <c r="O13" s="19"/>
      <c r="P13" s="122">
        <v>56</v>
      </c>
      <c r="Q13" s="123"/>
      <c r="R13" s="92">
        <f>入力シート!$B71</f>
        <v>0</v>
      </c>
      <c r="S13" s="17">
        <f>入力シート!$C71</f>
        <v>0</v>
      </c>
      <c r="T13" s="68">
        <f>入力シート!$D71</f>
        <v>0</v>
      </c>
      <c r="U13" s="16"/>
      <c r="V13" s="15">
        <v>81</v>
      </c>
      <c r="W13" s="18">
        <f>入力シート!$B96</f>
        <v>0</v>
      </c>
      <c r="X13" s="93">
        <f>入力シート!$C96</f>
        <v>0</v>
      </c>
      <c r="Y13" s="68">
        <f>入力シート!$D96</f>
        <v>0</v>
      </c>
      <c r="Z13" s="124"/>
      <c r="AA13" s="124"/>
      <c r="AC13" s="20"/>
      <c r="AD13" s="125">
        <v>106</v>
      </c>
      <c r="AE13" s="123"/>
      <c r="AF13" s="92">
        <f>入力シート!$B121</f>
        <v>0</v>
      </c>
      <c r="AG13" s="17">
        <f>入力シート!$C121</f>
        <v>0</v>
      </c>
      <c r="AH13" s="68">
        <f>入力シート!$D121</f>
        <v>0</v>
      </c>
      <c r="AI13" s="16"/>
      <c r="AJ13" s="15">
        <v>131</v>
      </c>
      <c r="AK13" s="18">
        <f>入力シート!$B146</f>
        <v>0</v>
      </c>
      <c r="AL13" s="93">
        <f>入力シート!$C146</f>
        <v>0</v>
      </c>
      <c r="AM13" s="68">
        <f>入力シート!$D146</f>
        <v>0</v>
      </c>
      <c r="AN13" s="124"/>
      <c r="AO13" s="124"/>
      <c r="AQ13" s="19"/>
      <c r="AR13" s="122">
        <v>156</v>
      </c>
      <c r="AS13" s="123"/>
      <c r="AT13" s="92">
        <f>入力シート!$B171</f>
        <v>0</v>
      </c>
      <c r="AU13" s="17">
        <f>入力シート!$C171</f>
        <v>0</v>
      </c>
      <c r="AV13" s="68">
        <f>入力シート!$D171</f>
        <v>0</v>
      </c>
      <c r="AW13" s="16"/>
      <c r="AX13" s="15">
        <v>181</v>
      </c>
      <c r="AY13" s="18">
        <f>入力シート!$B196</f>
        <v>0</v>
      </c>
      <c r="AZ13" s="93">
        <f>入力シート!$C196</f>
        <v>0</v>
      </c>
      <c r="BA13" s="68">
        <f>入力シート!$D196</f>
        <v>0</v>
      </c>
      <c r="BB13" s="124"/>
      <c r="BC13" s="124"/>
      <c r="BD13" s="21"/>
      <c r="BE13" s="20"/>
      <c r="BF13" s="125">
        <v>206</v>
      </c>
      <c r="BG13" s="123"/>
      <c r="BH13" s="92">
        <f>入力シート!$B221</f>
        <v>0</v>
      </c>
      <c r="BI13" s="17">
        <f>入力シート!$C221</f>
        <v>0</v>
      </c>
      <c r="BJ13" s="68">
        <f>入力シート!$D221</f>
        <v>0</v>
      </c>
      <c r="BK13" s="16"/>
      <c r="BL13" s="15">
        <v>231</v>
      </c>
      <c r="BM13" s="18">
        <f>入力シート!$B246</f>
        <v>0</v>
      </c>
      <c r="BN13" s="93">
        <f>入力シート!$C246</f>
        <v>0</v>
      </c>
      <c r="BO13" s="68">
        <f>入力シート!$D246</f>
        <v>0</v>
      </c>
      <c r="BP13" s="124"/>
      <c r="BQ13" s="124"/>
      <c r="BS13" s="19"/>
      <c r="BT13" s="122">
        <v>256</v>
      </c>
      <c r="BU13" s="123"/>
      <c r="BV13" s="92">
        <f>入力シート!$B271</f>
        <v>0</v>
      </c>
      <c r="BW13" s="17">
        <f>入力シート!$C271</f>
        <v>0</v>
      </c>
      <c r="BX13" s="68">
        <f>入力シート!$D271</f>
        <v>0</v>
      </c>
      <c r="BY13" s="16"/>
      <c r="BZ13" s="15">
        <v>281</v>
      </c>
      <c r="CA13" s="18">
        <f>入力シート!$B296</f>
        <v>0</v>
      </c>
      <c r="CB13" s="93">
        <f>入力シート!$C296</f>
        <v>0</v>
      </c>
      <c r="CC13" s="68">
        <f>入力シート!$D296</f>
        <v>0</v>
      </c>
      <c r="CD13" s="124"/>
      <c r="CE13" s="124"/>
    </row>
    <row r="14" spans="1:84" s="14" customFormat="1" ht="23.1" customHeight="1" x14ac:dyDescent="0.15">
      <c r="A14" s="19"/>
      <c r="B14" s="122">
        <v>7</v>
      </c>
      <c r="C14" s="123"/>
      <c r="D14" s="92">
        <f>入力シート!$B22</f>
        <v>0</v>
      </c>
      <c r="E14" s="17">
        <f>入力シート!$C22</f>
        <v>0</v>
      </c>
      <c r="F14" s="68">
        <f>入力シート!$D22</f>
        <v>0</v>
      </c>
      <c r="G14" s="16"/>
      <c r="H14" s="15">
        <v>32</v>
      </c>
      <c r="I14" s="18">
        <f>入力シート!$B47</f>
        <v>0</v>
      </c>
      <c r="J14" s="93">
        <f>入力シート!$C47</f>
        <v>0</v>
      </c>
      <c r="K14" s="68">
        <f>入力シート!$D47</f>
        <v>0</v>
      </c>
      <c r="L14" s="124"/>
      <c r="M14" s="124"/>
      <c r="O14" s="19"/>
      <c r="P14" s="122">
        <v>57</v>
      </c>
      <c r="Q14" s="123"/>
      <c r="R14" s="92">
        <f>入力シート!$B72</f>
        <v>0</v>
      </c>
      <c r="S14" s="17">
        <f>入力シート!$C72</f>
        <v>0</v>
      </c>
      <c r="T14" s="68">
        <f>入力シート!$D72</f>
        <v>0</v>
      </c>
      <c r="U14" s="16"/>
      <c r="V14" s="15">
        <v>82</v>
      </c>
      <c r="W14" s="18">
        <f>入力シート!$B97</f>
        <v>0</v>
      </c>
      <c r="X14" s="93">
        <f>入力シート!$C97</f>
        <v>0</v>
      </c>
      <c r="Y14" s="68">
        <f>入力シート!$D97</f>
        <v>0</v>
      </c>
      <c r="Z14" s="124"/>
      <c r="AA14" s="124"/>
      <c r="AC14" s="20"/>
      <c r="AD14" s="125">
        <v>107</v>
      </c>
      <c r="AE14" s="123"/>
      <c r="AF14" s="92">
        <f>入力シート!$B122</f>
        <v>0</v>
      </c>
      <c r="AG14" s="17">
        <f>入力シート!$C122</f>
        <v>0</v>
      </c>
      <c r="AH14" s="68">
        <f>入力シート!$D122</f>
        <v>0</v>
      </c>
      <c r="AI14" s="16"/>
      <c r="AJ14" s="15">
        <v>132</v>
      </c>
      <c r="AK14" s="18">
        <f>入力シート!$B147</f>
        <v>0</v>
      </c>
      <c r="AL14" s="93">
        <f>入力シート!$C147</f>
        <v>0</v>
      </c>
      <c r="AM14" s="68">
        <f>入力シート!$D147</f>
        <v>0</v>
      </c>
      <c r="AN14" s="124"/>
      <c r="AO14" s="124"/>
      <c r="AQ14" s="19"/>
      <c r="AR14" s="122">
        <v>157</v>
      </c>
      <c r="AS14" s="123"/>
      <c r="AT14" s="92">
        <f>入力シート!$B172</f>
        <v>0</v>
      </c>
      <c r="AU14" s="17">
        <f>入力シート!$C172</f>
        <v>0</v>
      </c>
      <c r="AV14" s="68">
        <f>入力シート!$D172</f>
        <v>0</v>
      </c>
      <c r="AW14" s="16"/>
      <c r="AX14" s="15">
        <v>182</v>
      </c>
      <c r="AY14" s="18">
        <f>入力シート!$B197</f>
        <v>0</v>
      </c>
      <c r="AZ14" s="93">
        <f>入力シート!$C197</f>
        <v>0</v>
      </c>
      <c r="BA14" s="68">
        <f>入力シート!$D197</f>
        <v>0</v>
      </c>
      <c r="BB14" s="124"/>
      <c r="BC14" s="124"/>
      <c r="BD14" s="21"/>
      <c r="BE14" s="20"/>
      <c r="BF14" s="125">
        <v>207</v>
      </c>
      <c r="BG14" s="123"/>
      <c r="BH14" s="92">
        <f>入力シート!$B222</f>
        <v>0</v>
      </c>
      <c r="BI14" s="17">
        <f>入力シート!$C222</f>
        <v>0</v>
      </c>
      <c r="BJ14" s="68">
        <f>入力シート!$D222</f>
        <v>0</v>
      </c>
      <c r="BK14" s="16"/>
      <c r="BL14" s="15">
        <v>232</v>
      </c>
      <c r="BM14" s="18">
        <f>入力シート!$B247</f>
        <v>0</v>
      </c>
      <c r="BN14" s="93">
        <f>入力シート!$C247</f>
        <v>0</v>
      </c>
      <c r="BO14" s="68">
        <f>入力シート!$D247</f>
        <v>0</v>
      </c>
      <c r="BP14" s="124"/>
      <c r="BQ14" s="124"/>
      <c r="BS14" s="19"/>
      <c r="BT14" s="122">
        <v>257</v>
      </c>
      <c r="BU14" s="123"/>
      <c r="BV14" s="92">
        <f>入力シート!$B272</f>
        <v>0</v>
      </c>
      <c r="BW14" s="17">
        <f>入力シート!$C272</f>
        <v>0</v>
      </c>
      <c r="BX14" s="68">
        <f>入力シート!$D272</f>
        <v>0</v>
      </c>
      <c r="BY14" s="16"/>
      <c r="BZ14" s="15">
        <v>282</v>
      </c>
      <c r="CA14" s="18">
        <f>入力シート!$B297</f>
        <v>0</v>
      </c>
      <c r="CB14" s="93">
        <f>入力シート!$C297</f>
        <v>0</v>
      </c>
      <c r="CC14" s="68">
        <f>入力シート!$D297</f>
        <v>0</v>
      </c>
      <c r="CD14" s="124"/>
      <c r="CE14" s="124"/>
    </row>
    <row r="15" spans="1:84" s="14" customFormat="1" ht="23.1" customHeight="1" x14ac:dyDescent="0.15">
      <c r="A15" s="19"/>
      <c r="B15" s="122">
        <v>8</v>
      </c>
      <c r="C15" s="123"/>
      <c r="D15" s="92">
        <f>入力シート!$B23</f>
        <v>0</v>
      </c>
      <c r="E15" s="17">
        <f>入力シート!$C23</f>
        <v>0</v>
      </c>
      <c r="F15" s="68">
        <f>入力シート!$D23</f>
        <v>0</v>
      </c>
      <c r="G15" s="16"/>
      <c r="H15" s="15">
        <v>33</v>
      </c>
      <c r="I15" s="18">
        <f>入力シート!$B48</f>
        <v>0</v>
      </c>
      <c r="J15" s="93">
        <f>入力シート!$C48</f>
        <v>0</v>
      </c>
      <c r="K15" s="68">
        <f>入力シート!$D48</f>
        <v>0</v>
      </c>
      <c r="L15" s="124"/>
      <c r="M15" s="124"/>
      <c r="O15" s="19"/>
      <c r="P15" s="122">
        <v>58</v>
      </c>
      <c r="Q15" s="123"/>
      <c r="R15" s="92">
        <f>入力シート!$B73</f>
        <v>0</v>
      </c>
      <c r="S15" s="17">
        <f>入力シート!$C73</f>
        <v>0</v>
      </c>
      <c r="T15" s="68">
        <f>入力シート!$D73</f>
        <v>0</v>
      </c>
      <c r="U15" s="16"/>
      <c r="V15" s="15">
        <v>83</v>
      </c>
      <c r="W15" s="18">
        <f>入力シート!$B98</f>
        <v>0</v>
      </c>
      <c r="X15" s="93">
        <f>入力シート!$C98</f>
        <v>0</v>
      </c>
      <c r="Y15" s="68">
        <f>入力シート!$D98</f>
        <v>0</v>
      </c>
      <c r="Z15" s="124"/>
      <c r="AA15" s="124"/>
      <c r="AC15" s="20"/>
      <c r="AD15" s="125">
        <v>108</v>
      </c>
      <c r="AE15" s="123"/>
      <c r="AF15" s="92">
        <f>入力シート!$B123</f>
        <v>0</v>
      </c>
      <c r="AG15" s="17">
        <f>入力シート!$C123</f>
        <v>0</v>
      </c>
      <c r="AH15" s="68">
        <f>入力シート!$D123</f>
        <v>0</v>
      </c>
      <c r="AI15" s="16"/>
      <c r="AJ15" s="15">
        <v>133</v>
      </c>
      <c r="AK15" s="18">
        <f>入力シート!$B148</f>
        <v>0</v>
      </c>
      <c r="AL15" s="93">
        <f>入力シート!$C148</f>
        <v>0</v>
      </c>
      <c r="AM15" s="68">
        <f>入力シート!$D148</f>
        <v>0</v>
      </c>
      <c r="AN15" s="124"/>
      <c r="AO15" s="124"/>
      <c r="AQ15" s="19"/>
      <c r="AR15" s="122">
        <v>158</v>
      </c>
      <c r="AS15" s="123"/>
      <c r="AT15" s="92">
        <f>入力シート!$B173</f>
        <v>0</v>
      </c>
      <c r="AU15" s="17">
        <f>入力シート!$C173</f>
        <v>0</v>
      </c>
      <c r="AV15" s="68">
        <f>入力シート!$D173</f>
        <v>0</v>
      </c>
      <c r="AW15" s="16"/>
      <c r="AX15" s="15">
        <v>183</v>
      </c>
      <c r="AY15" s="18">
        <f>入力シート!$B198</f>
        <v>0</v>
      </c>
      <c r="AZ15" s="93">
        <f>入力シート!$C198</f>
        <v>0</v>
      </c>
      <c r="BA15" s="68">
        <f>入力シート!$D198</f>
        <v>0</v>
      </c>
      <c r="BB15" s="124"/>
      <c r="BC15" s="124"/>
      <c r="BD15" s="21"/>
      <c r="BE15" s="20"/>
      <c r="BF15" s="125">
        <v>208</v>
      </c>
      <c r="BG15" s="123"/>
      <c r="BH15" s="92">
        <f>入力シート!$B223</f>
        <v>0</v>
      </c>
      <c r="BI15" s="17">
        <f>入力シート!$C223</f>
        <v>0</v>
      </c>
      <c r="BJ15" s="68">
        <f>入力シート!$D223</f>
        <v>0</v>
      </c>
      <c r="BK15" s="16"/>
      <c r="BL15" s="15">
        <v>233</v>
      </c>
      <c r="BM15" s="18">
        <f>入力シート!$B248</f>
        <v>0</v>
      </c>
      <c r="BN15" s="93">
        <f>入力シート!$C248</f>
        <v>0</v>
      </c>
      <c r="BO15" s="68">
        <f>入力シート!$D248</f>
        <v>0</v>
      </c>
      <c r="BP15" s="124"/>
      <c r="BQ15" s="124"/>
      <c r="BS15" s="19"/>
      <c r="BT15" s="122">
        <v>258</v>
      </c>
      <c r="BU15" s="123"/>
      <c r="BV15" s="92">
        <f>入力シート!$B273</f>
        <v>0</v>
      </c>
      <c r="BW15" s="17">
        <f>入力シート!$C273</f>
        <v>0</v>
      </c>
      <c r="BX15" s="68">
        <f>入力シート!$D273</f>
        <v>0</v>
      </c>
      <c r="BY15" s="16"/>
      <c r="BZ15" s="15">
        <v>283</v>
      </c>
      <c r="CA15" s="18">
        <f>入力シート!$B298</f>
        <v>0</v>
      </c>
      <c r="CB15" s="93">
        <f>入力シート!$C298</f>
        <v>0</v>
      </c>
      <c r="CC15" s="68">
        <f>入力シート!$D298</f>
        <v>0</v>
      </c>
      <c r="CD15" s="124"/>
      <c r="CE15" s="124"/>
    </row>
    <row r="16" spans="1:84" s="14" customFormat="1" ht="23.1" customHeight="1" x14ac:dyDescent="0.15">
      <c r="A16" s="19"/>
      <c r="B16" s="122">
        <v>9</v>
      </c>
      <c r="C16" s="123"/>
      <c r="D16" s="92">
        <f>入力シート!$B24</f>
        <v>0</v>
      </c>
      <c r="E16" s="17">
        <f>入力シート!$C24</f>
        <v>0</v>
      </c>
      <c r="F16" s="68">
        <f>入力シート!$D24</f>
        <v>0</v>
      </c>
      <c r="G16" s="16"/>
      <c r="H16" s="15">
        <v>34</v>
      </c>
      <c r="I16" s="18">
        <f>入力シート!$B49</f>
        <v>0</v>
      </c>
      <c r="J16" s="93">
        <f>入力シート!$C49</f>
        <v>0</v>
      </c>
      <c r="K16" s="68">
        <f>入力シート!$D49</f>
        <v>0</v>
      </c>
      <c r="L16" s="124"/>
      <c r="M16" s="124"/>
      <c r="O16" s="19"/>
      <c r="P16" s="122">
        <v>59</v>
      </c>
      <c r="Q16" s="123"/>
      <c r="R16" s="92">
        <f>入力シート!$B74</f>
        <v>0</v>
      </c>
      <c r="S16" s="17">
        <f>入力シート!$C74</f>
        <v>0</v>
      </c>
      <c r="T16" s="68">
        <f>入力シート!$D74</f>
        <v>0</v>
      </c>
      <c r="U16" s="16"/>
      <c r="V16" s="15">
        <v>84</v>
      </c>
      <c r="W16" s="18">
        <f>入力シート!$B99</f>
        <v>0</v>
      </c>
      <c r="X16" s="93">
        <f>入力シート!$C99</f>
        <v>0</v>
      </c>
      <c r="Y16" s="68">
        <f>入力シート!$D99</f>
        <v>0</v>
      </c>
      <c r="Z16" s="124"/>
      <c r="AA16" s="124"/>
      <c r="AC16" s="20"/>
      <c r="AD16" s="125">
        <v>109</v>
      </c>
      <c r="AE16" s="123"/>
      <c r="AF16" s="92">
        <f>入力シート!$B124</f>
        <v>0</v>
      </c>
      <c r="AG16" s="17">
        <f>入力シート!$C124</f>
        <v>0</v>
      </c>
      <c r="AH16" s="68">
        <f>入力シート!$D124</f>
        <v>0</v>
      </c>
      <c r="AI16" s="16"/>
      <c r="AJ16" s="15">
        <v>134</v>
      </c>
      <c r="AK16" s="18">
        <f>入力シート!$B149</f>
        <v>0</v>
      </c>
      <c r="AL16" s="93">
        <f>入力シート!$C149</f>
        <v>0</v>
      </c>
      <c r="AM16" s="68">
        <f>入力シート!$D149</f>
        <v>0</v>
      </c>
      <c r="AN16" s="124"/>
      <c r="AO16" s="124"/>
      <c r="AQ16" s="19"/>
      <c r="AR16" s="122">
        <v>159</v>
      </c>
      <c r="AS16" s="123"/>
      <c r="AT16" s="92">
        <f>入力シート!$B174</f>
        <v>0</v>
      </c>
      <c r="AU16" s="17">
        <f>入力シート!$C174</f>
        <v>0</v>
      </c>
      <c r="AV16" s="68">
        <f>入力シート!$D174</f>
        <v>0</v>
      </c>
      <c r="AW16" s="16"/>
      <c r="AX16" s="15">
        <v>184</v>
      </c>
      <c r="AY16" s="18">
        <f>入力シート!$B199</f>
        <v>0</v>
      </c>
      <c r="AZ16" s="93">
        <f>入力シート!$C199</f>
        <v>0</v>
      </c>
      <c r="BA16" s="68">
        <f>入力シート!$D199</f>
        <v>0</v>
      </c>
      <c r="BB16" s="124"/>
      <c r="BC16" s="124"/>
      <c r="BD16" s="21"/>
      <c r="BE16" s="20"/>
      <c r="BF16" s="125">
        <v>209</v>
      </c>
      <c r="BG16" s="123"/>
      <c r="BH16" s="92">
        <f>入力シート!$B224</f>
        <v>0</v>
      </c>
      <c r="BI16" s="17">
        <f>入力シート!$C224</f>
        <v>0</v>
      </c>
      <c r="BJ16" s="68">
        <f>入力シート!$D224</f>
        <v>0</v>
      </c>
      <c r="BK16" s="16"/>
      <c r="BL16" s="15">
        <v>234</v>
      </c>
      <c r="BM16" s="18">
        <f>入力シート!$B249</f>
        <v>0</v>
      </c>
      <c r="BN16" s="93">
        <f>入力シート!$C249</f>
        <v>0</v>
      </c>
      <c r="BO16" s="68">
        <f>入力シート!$D249</f>
        <v>0</v>
      </c>
      <c r="BP16" s="124"/>
      <c r="BQ16" s="124"/>
      <c r="BS16" s="19"/>
      <c r="BT16" s="122">
        <v>259</v>
      </c>
      <c r="BU16" s="123"/>
      <c r="BV16" s="92">
        <f>入力シート!$B274</f>
        <v>0</v>
      </c>
      <c r="BW16" s="17">
        <f>入力シート!$C274</f>
        <v>0</v>
      </c>
      <c r="BX16" s="68">
        <f>入力シート!$D274</f>
        <v>0</v>
      </c>
      <c r="BY16" s="16"/>
      <c r="BZ16" s="15">
        <v>284</v>
      </c>
      <c r="CA16" s="18">
        <f>入力シート!$B299</f>
        <v>0</v>
      </c>
      <c r="CB16" s="93">
        <f>入力シート!$C299</f>
        <v>0</v>
      </c>
      <c r="CC16" s="68">
        <f>入力シート!$D299</f>
        <v>0</v>
      </c>
      <c r="CD16" s="124"/>
      <c r="CE16" s="124"/>
    </row>
    <row r="17" spans="1:83" s="14" customFormat="1" ht="23.1" customHeight="1" x14ac:dyDescent="0.15">
      <c r="A17" s="19"/>
      <c r="B17" s="122">
        <v>10</v>
      </c>
      <c r="C17" s="123"/>
      <c r="D17" s="92">
        <f>入力シート!$B25</f>
        <v>0</v>
      </c>
      <c r="E17" s="17">
        <f>入力シート!$C25</f>
        <v>0</v>
      </c>
      <c r="F17" s="68">
        <f>入力シート!$D25</f>
        <v>0</v>
      </c>
      <c r="G17" s="16"/>
      <c r="H17" s="15">
        <v>35</v>
      </c>
      <c r="I17" s="18">
        <f>入力シート!$B50</f>
        <v>0</v>
      </c>
      <c r="J17" s="93">
        <f>入力シート!$C50</f>
        <v>0</v>
      </c>
      <c r="K17" s="68">
        <f>入力シート!$D50</f>
        <v>0</v>
      </c>
      <c r="L17" s="124"/>
      <c r="M17" s="124"/>
      <c r="O17" s="19"/>
      <c r="P17" s="122">
        <v>60</v>
      </c>
      <c r="Q17" s="123"/>
      <c r="R17" s="92">
        <f>入力シート!$B75</f>
        <v>0</v>
      </c>
      <c r="S17" s="17">
        <f>入力シート!$C75</f>
        <v>0</v>
      </c>
      <c r="T17" s="68">
        <f>入力シート!$D75</f>
        <v>0</v>
      </c>
      <c r="U17" s="16"/>
      <c r="V17" s="15">
        <v>85</v>
      </c>
      <c r="W17" s="18">
        <f>入力シート!$B100</f>
        <v>0</v>
      </c>
      <c r="X17" s="93">
        <f>入力シート!$C100</f>
        <v>0</v>
      </c>
      <c r="Y17" s="68">
        <f>入力シート!$D100</f>
        <v>0</v>
      </c>
      <c r="Z17" s="124"/>
      <c r="AA17" s="124"/>
      <c r="AC17" s="20"/>
      <c r="AD17" s="125">
        <v>110</v>
      </c>
      <c r="AE17" s="123"/>
      <c r="AF17" s="92">
        <f>入力シート!$B125</f>
        <v>0</v>
      </c>
      <c r="AG17" s="17">
        <f>入力シート!$C125</f>
        <v>0</v>
      </c>
      <c r="AH17" s="68">
        <f>入力シート!$D125</f>
        <v>0</v>
      </c>
      <c r="AI17" s="16"/>
      <c r="AJ17" s="15">
        <v>135</v>
      </c>
      <c r="AK17" s="18">
        <f>入力シート!$B150</f>
        <v>0</v>
      </c>
      <c r="AL17" s="93">
        <f>入力シート!$C150</f>
        <v>0</v>
      </c>
      <c r="AM17" s="68">
        <f>入力シート!$D150</f>
        <v>0</v>
      </c>
      <c r="AN17" s="124"/>
      <c r="AO17" s="124"/>
      <c r="AQ17" s="19"/>
      <c r="AR17" s="122">
        <v>160</v>
      </c>
      <c r="AS17" s="123"/>
      <c r="AT17" s="92">
        <f>入力シート!$B175</f>
        <v>0</v>
      </c>
      <c r="AU17" s="17">
        <f>入力シート!$C175</f>
        <v>0</v>
      </c>
      <c r="AV17" s="68">
        <f>入力シート!$D175</f>
        <v>0</v>
      </c>
      <c r="AW17" s="16"/>
      <c r="AX17" s="15">
        <v>185</v>
      </c>
      <c r="AY17" s="18">
        <f>入力シート!$B200</f>
        <v>0</v>
      </c>
      <c r="AZ17" s="93">
        <f>入力シート!$C200</f>
        <v>0</v>
      </c>
      <c r="BA17" s="68">
        <f>入力シート!$D200</f>
        <v>0</v>
      </c>
      <c r="BB17" s="124"/>
      <c r="BC17" s="124"/>
      <c r="BD17" s="21"/>
      <c r="BE17" s="20"/>
      <c r="BF17" s="125">
        <v>210</v>
      </c>
      <c r="BG17" s="123"/>
      <c r="BH17" s="92">
        <f>入力シート!$B225</f>
        <v>0</v>
      </c>
      <c r="BI17" s="17">
        <f>入力シート!$C225</f>
        <v>0</v>
      </c>
      <c r="BJ17" s="68">
        <f>入力シート!$D225</f>
        <v>0</v>
      </c>
      <c r="BK17" s="16"/>
      <c r="BL17" s="15">
        <v>235</v>
      </c>
      <c r="BM17" s="18">
        <f>入力シート!$B250</f>
        <v>0</v>
      </c>
      <c r="BN17" s="93">
        <f>入力シート!$C250</f>
        <v>0</v>
      </c>
      <c r="BO17" s="68">
        <f>入力シート!$D250</f>
        <v>0</v>
      </c>
      <c r="BP17" s="124"/>
      <c r="BQ17" s="124"/>
      <c r="BS17" s="19"/>
      <c r="BT17" s="122">
        <v>260</v>
      </c>
      <c r="BU17" s="123"/>
      <c r="BV17" s="92">
        <f>入力シート!$B275</f>
        <v>0</v>
      </c>
      <c r="BW17" s="17">
        <f>入力シート!$C275</f>
        <v>0</v>
      </c>
      <c r="BX17" s="68">
        <f>入力シート!$D275</f>
        <v>0</v>
      </c>
      <c r="BY17" s="16"/>
      <c r="BZ17" s="15">
        <v>285</v>
      </c>
      <c r="CA17" s="18">
        <f>入力シート!$B300</f>
        <v>0</v>
      </c>
      <c r="CB17" s="93">
        <f>入力シート!$C300</f>
        <v>0</v>
      </c>
      <c r="CC17" s="68">
        <f>入力シート!$D300</f>
        <v>0</v>
      </c>
      <c r="CD17" s="124"/>
      <c r="CE17" s="124"/>
    </row>
    <row r="18" spans="1:83" s="14" customFormat="1" ht="23.1" customHeight="1" x14ac:dyDescent="0.15">
      <c r="B18" s="122">
        <v>11</v>
      </c>
      <c r="C18" s="123"/>
      <c r="D18" s="92">
        <f>入力シート!$B26</f>
        <v>0</v>
      </c>
      <c r="E18" s="17">
        <f>入力シート!$C26</f>
        <v>0</v>
      </c>
      <c r="F18" s="68">
        <f>入力シート!$D26</f>
        <v>0</v>
      </c>
      <c r="G18" s="16"/>
      <c r="H18" s="15">
        <v>36</v>
      </c>
      <c r="I18" s="18">
        <f>入力シート!$B51</f>
        <v>0</v>
      </c>
      <c r="J18" s="93">
        <f>入力シート!$C51</f>
        <v>0</v>
      </c>
      <c r="K18" s="68">
        <f>入力シート!$D51</f>
        <v>0</v>
      </c>
      <c r="L18" s="124"/>
      <c r="M18" s="124"/>
      <c r="P18" s="122">
        <v>61</v>
      </c>
      <c r="Q18" s="123"/>
      <c r="R18" s="92">
        <f>入力シート!$B76</f>
        <v>0</v>
      </c>
      <c r="S18" s="17">
        <f>入力シート!$C76</f>
        <v>0</v>
      </c>
      <c r="T18" s="68">
        <f>入力シート!$D76</f>
        <v>0</v>
      </c>
      <c r="U18" s="16"/>
      <c r="V18" s="15">
        <v>86</v>
      </c>
      <c r="W18" s="18">
        <f>入力シート!$B101</f>
        <v>0</v>
      </c>
      <c r="X18" s="93">
        <f>入力シート!$C101</f>
        <v>0</v>
      </c>
      <c r="Y18" s="68">
        <f>入力シート!$D101</f>
        <v>0</v>
      </c>
      <c r="Z18" s="124"/>
      <c r="AA18" s="124"/>
      <c r="AD18" s="122">
        <v>111</v>
      </c>
      <c r="AE18" s="123"/>
      <c r="AF18" s="92">
        <f>入力シート!$B126</f>
        <v>0</v>
      </c>
      <c r="AG18" s="17">
        <f>入力シート!$C126</f>
        <v>0</v>
      </c>
      <c r="AH18" s="68">
        <f>入力シート!$D126</f>
        <v>0</v>
      </c>
      <c r="AI18" s="16"/>
      <c r="AJ18" s="15">
        <v>136</v>
      </c>
      <c r="AK18" s="18">
        <f>入力シート!$B151</f>
        <v>0</v>
      </c>
      <c r="AL18" s="93">
        <f>入力シート!$C151</f>
        <v>0</v>
      </c>
      <c r="AM18" s="68">
        <f>入力シート!$D151</f>
        <v>0</v>
      </c>
      <c r="AN18" s="124"/>
      <c r="AO18" s="124"/>
      <c r="AR18" s="122">
        <v>161</v>
      </c>
      <c r="AS18" s="123"/>
      <c r="AT18" s="92">
        <f>入力シート!$B176</f>
        <v>0</v>
      </c>
      <c r="AU18" s="17">
        <f>入力シート!$C176</f>
        <v>0</v>
      </c>
      <c r="AV18" s="68">
        <f>入力シート!$D176</f>
        <v>0</v>
      </c>
      <c r="AW18" s="16"/>
      <c r="AX18" s="15">
        <v>186</v>
      </c>
      <c r="AY18" s="18">
        <f>入力シート!$B201</f>
        <v>0</v>
      </c>
      <c r="AZ18" s="93">
        <f>入力シート!$C201</f>
        <v>0</v>
      </c>
      <c r="BA18" s="68">
        <f>入力シート!$D201</f>
        <v>0</v>
      </c>
      <c r="BB18" s="124"/>
      <c r="BC18" s="124"/>
      <c r="BF18" s="122">
        <v>211</v>
      </c>
      <c r="BG18" s="123"/>
      <c r="BH18" s="92">
        <f>入力シート!$B226</f>
        <v>0</v>
      </c>
      <c r="BI18" s="17">
        <f>入力シート!$C226</f>
        <v>0</v>
      </c>
      <c r="BJ18" s="68">
        <f>入力シート!$D226</f>
        <v>0</v>
      </c>
      <c r="BK18" s="16"/>
      <c r="BL18" s="15">
        <v>236</v>
      </c>
      <c r="BM18" s="18">
        <f>入力シート!$B251</f>
        <v>0</v>
      </c>
      <c r="BN18" s="93">
        <f>入力シート!$C251</f>
        <v>0</v>
      </c>
      <c r="BO18" s="68">
        <f>入力シート!$D251</f>
        <v>0</v>
      </c>
      <c r="BP18" s="124"/>
      <c r="BQ18" s="124"/>
      <c r="BT18" s="122">
        <v>261</v>
      </c>
      <c r="BU18" s="123"/>
      <c r="BV18" s="92">
        <f>入力シート!$B276</f>
        <v>0</v>
      </c>
      <c r="BW18" s="17">
        <f>入力シート!$C276</f>
        <v>0</v>
      </c>
      <c r="BX18" s="68">
        <f>入力シート!$D276</f>
        <v>0</v>
      </c>
      <c r="BY18" s="16"/>
      <c r="BZ18" s="15">
        <v>286</v>
      </c>
      <c r="CA18" s="18">
        <f>入力シート!$B301</f>
        <v>0</v>
      </c>
      <c r="CB18" s="93">
        <f>入力シート!$C301</f>
        <v>0</v>
      </c>
      <c r="CC18" s="68">
        <f>入力シート!$D301</f>
        <v>0</v>
      </c>
      <c r="CD18" s="124"/>
      <c r="CE18" s="124"/>
    </row>
    <row r="19" spans="1:83" s="14" customFormat="1" ht="23.1" customHeight="1" x14ac:dyDescent="0.15">
      <c r="B19" s="122">
        <v>12</v>
      </c>
      <c r="C19" s="123"/>
      <c r="D19" s="92">
        <f>入力シート!$B27</f>
        <v>0</v>
      </c>
      <c r="E19" s="17">
        <f>入力シート!$C27</f>
        <v>0</v>
      </c>
      <c r="F19" s="68">
        <f>入力シート!$D27</f>
        <v>0</v>
      </c>
      <c r="G19" s="16"/>
      <c r="H19" s="15">
        <v>37</v>
      </c>
      <c r="I19" s="18">
        <f>入力シート!$B52</f>
        <v>0</v>
      </c>
      <c r="J19" s="93">
        <f>入力シート!$C52</f>
        <v>0</v>
      </c>
      <c r="K19" s="68">
        <f>入力シート!$D52</f>
        <v>0</v>
      </c>
      <c r="L19" s="124"/>
      <c r="M19" s="124"/>
      <c r="P19" s="122">
        <v>62</v>
      </c>
      <c r="Q19" s="123"/>
      <c r="R19" s="92">
        <f>入力シート!$B77</f>
        <v>0</v>
      </c>
      <c r="S19" s="17">
        <f>入力シート!$C77</f>
        <v>0</v>
      </c>
      <c r="T19" s="68">
        <f>入力シート!$D77</f>
        <v>0</v>
      </c>
      <c r="U19" s="16"/>
      <c r="V19" s="15">
        <v>87</v>
      </c>
      <c r="W19" s="18">
        <f>入力シート!$B102</f>
        <v>0</v>
      </c>
      <c r="X19" s="93">
        <f>入力シート!$C102</f>
        <v>0</v>
      </c>
      <c r="Y19" s="68">
        <f>入力シート!$D102</f>
        <v>0</v>
      </c>
      <c r="Z19" s="124"/>
      <c r="AA19" s="124"/>
      <c r="AD19" s="122">
        <v>112</v>
      </c>
      <c r="AE19" s="123"/>
      <c r="AF19" s="92">
        <f>入力シート!$B127</f>
        <v>0</v>
      </c>
      <c r="AG19" s="17">
        <f>入力シート!$C127</f>
        <v>0</v>
      </c>
      <c r="AH19" s="68">
        <f>入力シート!$D127</f>
        <v>0</v>
      </c>
      <c r="AI19" s="16"/>
      <c r="AJ19" s="15">
        <v>137</v>
      </c>
      <c r="AK19" s="18">
        <f>入力シート!$B152</f>
        <v>0</v>
      </c>
      <c r="AL19" s="93">
        <f>入力シート!$C152</f>
        <v>0</v>
      </c>
      <c r="AM19" s="68">
        <f>入力シート!$D152</f>
        <v>0</v>
      </c>
      <c r="AN19" s="124"/>
      <c r="AO19" s="124"/>
      <c r="AR19" s="122">
        <v>162</v>
      </c>
      <c r="AS19" s="123"/>
      <c r="AT19" s="92">
        <f>入力シート!$B177</f>
        <v>0</v>
      </c>
      <c r="AU19" s="17">
        <f>入力シート!$C177</f>
        <v>0</v>
      </c>
      <c r="AV19" s="68">
        <f>入力シート!$D177</f>
        <v>0</v>
      </c>
      <c r="AW19" s="16"/>
      <c r="AX19" s="15">
        <v>187</v>
      </c>
      <c r="AY19" s="18">
        <f>入力シート!$B202</f>
        <v>0</v>
      </c>
      <c r="AZ19" s="93">
        <f>入力シート!$C202</f>
        <v>0</v>
      </c>
      <c r="BA19" s="68">
        <f>入力シート!$D202</f>
        <v>0</v>
      </c>
      <c r="BB19" s="124"/>
      <c r="BC19" s="124"/>
      <c r="BF19" s="122">
        <v>212</v>
      </c>
      <c r="BG19" s="123"/>
      <c r="BH19" s="92">
        <f>入力シート!$B227</f>
        <v>0</v>
      </c>
      <c r="BI19" s="17">
        <f>入力シート!$C227</f>
        <v>0</v>
      </c>
      <c r="BJ19" s="68">
        <f>入力シート!$D227</f>
        <v>0</v>
      </c>
      <c r="BK19" s="16"/>
      <c r="BL19" s="15">
        <v>237</v>
      </c>
      <c r="BM19" s="18">
        <f>入力シート!$B252</f>
        <v>0</v>
      </c>
      <c r="BN19" s="93">
        <f>入力シート!$C252</f>
        <v>0</v>
      </c>
      <c r="BO19" s="68">
        <f>入力シート!$D252</f>
        <v>0</v>
      </c>
      <c r="BP19" s="124"/>
      <c r="BQ19" s="124"/>
      <c r="BT19" s="122">
        <v>262</v>
      </c>
      <c r="BU19" s="123"/>
      <c r="BV19" s="92">
        <f>入力シート!$B277</f>
        <v>0</v>
      </c>
      <c r="BW19" s="17">
        <f>入力シート!$C277</f>
        <v>0</v>
      </c>
      <c r="BX19" s="68">
        <f>入力シート!$D277</f>
        <v>0</v>
      </c>
      <c r="BY19" s="16"/>
      <c r="BZ19" s="15">
        <v>287</v>
      </c>
      <c r="CA19" s="18">
        <f>入力シート!$B302</f>
        <v>0</v>
      </c>
      <c r="CB19" s="93">
        <f>入力シート!$C302</f>
        <v>0</v>
      </c>
      <c r="CC19" s="68">
        <f>入力シート!$D302</f>
        <v>0</v>
      </c>
      <c r="CD19" s="124"/>
      <c r="CE19" s="124"/>
    </row>
    <row r="20" spans="1:83" s="14" customFormat="1" ht="23.1" customHeight="1" x14ac:dyDescent="0.15">
      <c r="B20" s="122">
        <v>13</v>
      </c>
      <c r="C20" s="123"/>
      <c r="D20" s="92">
        <f>入力シート!$B28</f>
        <v>0</v>
      </c>
      <c r="E20" s="17">
        <f>入力シート!$C28</f>
        <v>0</v>
      </c>
      <c r="F20" s="68">
        <f>入力シート!$D28</f>
        <v>0</v>
      </c>
      <c r="G20" s="16"/>
      <c r="H20" s="15">
        <v>38</v>
      </c>
      <c r="I20" s="18">
        <f>入力シート!$B53</f>
        <v>0</v>
      </c>
      <c r="J20" s="93">
        <f>入力シート!$C53</f>
        <v>0</v>
      </c>
      <c r="K20" s="68">
        <f>入力シート!$D53</f>
        <v>0</v>
      </c>
      <c r="L20" s="124"/>
      <c r="M20" s="124"/>
      <c r="P20" s="122">
        <v>63</v>
      </c>
      <c r="Q20" s="123"/>
      <c r="R20" s="92">
        <f>入力シート!$B78</f>
        <v>0</v>
      </c>
      <c r="S20" s="17">
        <f>入力シート!$C78</f>
        <v>0</v>
      </c>
      <c r="T20" s="68">
        <f>入力シート!$D78</f>
        <v>0</v>
      </c>
      <c r="U20" s="16"/>
      <c r="V20" s="15">
        <v>88</v>
      </c>
      <c r="W20" s="18">
        <f>入力シート!$B103</f>
        <v>0</v>
      </c>
      <c r="X20" s="93">
        <f>入力シート!$C103</f>
        <v>0</v>
      </c>
      <c r="Y20" s="68">
        <f>入力シート!$D103</f>
        <v>0</v>
      </c>
      <c r="Z20" s="124"/>
      <c r="AA20" s="124"/>
      <c r="AD20" s="122">
        <v>113</v>
      </c>
      <c r="AE20" s="123"/>
      <c r="AF20" s="92">
        <f>入力シート!$B128</f>
        <v>0</v>
      </c>
      <c r="AG20" s="17">
        <f>入力シート!$C128</f>
        <v>0</v>
      </c>
      <c r="AH20" s="68">
        <f>入力シート!$D128</f>
        <v>0</v>
      </c>
      <c r="AI20" s="16"/>
      <c r="AJ20" s="15">
        <v>138</v>
      </c>
      <c r="AK20" s="18">
        <f>入力シート!$B153</f>
        <v>0</v>
      </c>
      <c r="AL20" s="93">
        <f>入力シート!$C153</f>
        <v>0</v>
      </c>
      <c r="AM20" s="68">
        <f>入力シート!$D153</f>
        <v>0</v>
      </c>
      <c r="AN20" s="124"/>
      <c r="AO20" s="124"/>
      <c r="AR20" s="122">
        <v>163</v>
      </c>
      <c r="AS20" s="123"/>
      <c r="AT20" s="92">
        <f>入力シート!$B178</f>
        <v>0</v>
      </c>
      <c r="AU20" s="17">
        <f>入力シート!$C178</f>
        <v>0</v>
      </c>
      <c r="AV20" s="68">
        <f>入力シート!$D178</f>
        <v>0</v>
      </c>
      <c r="AW20" s="16"/>
      <c r="AX20" s="15">
        <v>188</v>
      </c>
      <c r="AY20" s="18">
        <f>入力シート!$B203</f>
        <v>0</v>
      </c>
      <c r="AZ20" s="93">
        <f>入力シート!$C203</f>
        <v>0</v>
      </c>
      <c r="BA20" s="68">
        <f>入力シート!$D203</f>
        <v>0</v>
      </c>
      <c r="BB20" s="124"/>
      <c r="BC20" s="124"/>
      <c r="BF20" s="122">
        <v>213</v>
      </c>
      <c r="BG20" s="123"/>
      <c r="BH20" s="92">
        <f>入力シート!$B228</f>
        <v>0</v>
      </c>
      <c r="BI20" s="17">
        <f>入力シート!$C228</f>
        <v>0</v>
      </c>
      <c r="BJ20" s="68">
        <f>入力シート!$D228</f>
        <v>0</v>
      </c>
      <c r="BK20" s="16"/>
      <c r="BL20" s="15">
        <v>238</v>
      </c>
      <c r="BM20" s="18">
        <f>入力シート!$B253</f>
        <v>0</v>
      </c>
      <c r="BN20" s="93">
        <f>入力シート!$C253</f>
        <v>0</v>
      </c>
      <c r="BO20" s="68">
        <f>入力シート!$D253</f>
        <v>0</v>
      </c>
      <c r="BP20" s="124"/>
      <c r="BQ20" s="124"/>
      <c r="BT20" s="122">
        <v>263</v>
      </c>
      <c r="BU20" s="123"/>
      <c r="BV20" s="92">
        <f>入力シート!$B278</f>
        <v>0</v>
      </c>
      <c r="BW20" s="17">
        <f>入力シート!$C278</f>
        <v>0</v>
      </c>
      <c r="BX20" s="68">
        <f>入力シート!$D278</f>
        <v>0</v>
      </c>
      <c r="BY20" s="16"/>
      <c r="BZ20" s="15">
        <v>288</v>
      </c>
      <c r="CA20" s="18">
        <f>入力シート!$B303</f>
        <v>0</v>
      </c>
      <c r="CB20" s="93">
        <f>入力シート!$C303</f>
        <v>0</v>
      </c>
      <c r="CC20" s="68">
        <f>入力シート!$D303</f>
        <v>0</v>
      </c>
      <c r="CD20" s="124"/>
      <c r="CE20" s="124"/>
    </row>
    <row r="21" spans="1:83" s="14" customFormat="1" ht="23.1" customHeight="1" x14ac:dyDescent="0.15">
      <c r="B21" s="122">
        <v>14</v>
      </c>
      <c r="C21" s="123"/>
      <c r="D21" s="92">
        <f>入力シート!$B29</f>
        <v>0</v>
      </c>
      <c r="E21" s="17">
        <f>入力シート!$C29</f>
        <v>0</v>
      </c>
      <c r="F21" s="68">
        <f>入力シート!$D29</f>
        <v>0</v>
      </c>
      <c r="G21" s="16"/>
      <c r="H21" s="15">
        <v>39</v>
      </c>
      <c r="I21" s="18">
        <f>入力シート!$B54</f>
        <v>0</v>
      </c>
      <c r="J21" s="93">
        <f>入力シート!$C54</f>
        <v>0</v>
      </c>
      <c r="K21" s="68">
        <f>入力シート!$D54</f>
        <v>0</v>
      </c>
      <c r="L21" s="124"/>
      <c r="M21" s="124"/>
      <c r="P21" s="122">
        <v>64</v>
      </c>
      <c r="Q21" s="123"/>
      <c r="R21" s="92">
        <f>入力シート!$B79</f>
        <v>0</v>
      </c>
      <c r="S21" s="17">
        <f>入力シート!$C79</f>
        <v>0</v>
      </c>
      <c r="T21" s="68">
        <f>入力シート!$D79</f>
        <v>0</v>
      </c>
      <c r="U21" s="16"/>
      <c r="V21" s="15">
        <v>89</v>
      </c>
      <c r="W21" s="18">
        <f>入力シート!$B104</f>
        <v>0</v>
      </c>
      <c r="X21" s="93">
        <f>入力シート!$C104</f>
        <v>0</v>
      </c>
      <c r="Y21" s="68">
        <f>入力シート!$D104</f>
        <v>0</v>
      </c>
      <c r="Z21" s="124"/>
      <c r="AA21" s="124"/>
      <c r="AD21" s="122">
        <v>114</v>
      </c>
      <c r="AE21" s="123"/>
      <c r="AF21" s="92">
        <f>入力シート!$B129</f>
        <v>0</v>
      </c>
      <c r="AG21" s="17">
        <f>入力シート!$C129</f>
        <v>0</v>
      </c>
      <c r="AH21" s="68">
        <f>入力シート!$D129</f>
        <v>0</v>
      </c>
      <c r="AI21" s="16"/>
      <c r="AJ21" s="15">
        <v>139</v>
      </c>
      <c r="AK21" s="18">
        <f>入力シート!$B154</f>
        <v>0</v>
      </c>
      <c r="AL21" s="93">
        <f>入力シート!$C154</f>
        <v>0</v>
      </c>
      <c r="AM21" s="68">
        <f>入力シート!$D154</f>
        <v>0</v>
      </c>
      <c r="AN21" s="124"/>
      <c r="AO21" s="124"/>
      <c r="AR21" s="122">
        <v>164</v>
      </c>
      <c r="AS21" s="123"/>
      <c r="AT21" s="92">
        <f>入力シート!$B179</f>
        <v>0</v>
      </c>
      <c r="AU21" s="17">
        <f>入力シート!$C179</f>
        <v>0</v>
      </c>
      <c r="AV21" s="68">
        <f>入力シート!$D179</f>
        <v>0</v>
      </c>
      <c r="AW21" s="16"/>
      <c r="AX21" s="15">
        <v>189</v>
      </c>
      <c r="AY21" s="18">
        <f>入力シート!$B204</f>
        <v>0</v>
      </c>
      <c r="AZ21" s="93">
        <f>入力シート!$C204</f>
        <v>0</v>
      </c>
      <c r="BA21" s="68">
        <f>入力シート!$D204</f>
        <v>0</v>
      </c>
      <c r="BB21" s="124"/>
      <c r="BC21" s="124"/>
      <c r="BF21" s="122">
        <v>214</v>
      </c>
      <c r="BG21" s="123"/>
      <c r="BH21" s="92">
        <f>入力シート!$B229</f>
        <v>0</v>
      </c>
      <c r="BI21" s="17">
        <f>入力シート!$C229</f>
        <v>0</v>
      </c>
      <c r="BJ21" s="68">
        <f>入力シート!$D229</f>
        <v>0</v>
      </c>
      <c r="BK21" s="16"/>
      <c r="BL21" s="15">
        <v>239</v>
      </c>
      <c r="BM21" s="18">
        <f>入力シート!$B254</f>
        <v>0</v>
      </c>
      <c r="BN21" s="93">
        <f>入力シート!$C254</f>
        <v>0</v>
      </c>
      <c r="BO21" s="68">
        <f>入力シート!$D254</f>
        <v>0</v>
      </c>
      <c r="BP21" s="124"/>
      <c r="BQ21" s="124"/>
      <c r="BT21" s="122">
        <v>264</v>
      </c>
      <c r="BU21" s="123"/>
      <c r="BV21" s="92">
        <f>入力シート!$B279</f>
        <v>0</v>
      </c>
      <c r="BW21" s="17">
        <f>入力シート!$C279</f>
        <v>0</v>
      </c>
      <c r="BX21" s="68">
        <f>入力シート!$D279</f>
        <v>0</v>
      </c>
      <c r="BY21" s="16"/>
      <c r="BZ21" s="15">
        <v>289</v>
      </c>
      <c r="CA21" s="18">
        <f>入力シート!$B304</f>
        <v>0</v>
      </c>
      <c r="CB21" s="93">
        <f>入力シート!$C304</f>
        <v>0</v>
      </c>
      <c r="CC21" s="68">
        <f>入力シート!$D304</f>
        <v>0</v>
      </c>
      <c r="CD21" s="124"/>
      <c r="CE21" s="124"/>
    </row>
    <row r="22" spans="1:83" s="14" customFormat="1" ht="23.1" customHeight="1" x14ac:dyDescent="0.15">
      <c r="B22" s="122">
        <v>15</v>
      </c>
      <c r="C22" s="123"/>
      <c r="D22" s="92">
        <f>入力シート!$B30</f>
        <v>0</v>
      </c>
      <c r="E22" s="17">
        <f>入力シート!$C30</f>
        <v>0</v>
      </c>
      <c r="F22" s="68">
        <f>入力シート!$D30</f>
        <v>0</v>
      </c>
      <c r="G22" s="16"/>
      <c r="H22" s="15">
        <v>40</v>
      </c>
      <c r="I22" s="18">
        <f>入力シート!$B55</f>
        <v>0</v>
      </c>
      <c r="J22" s="93">
        <f>入力シート!$C55</f>
        <v>0</v>
      </c>
      <c r="K22" s="68">
        <f>入力シート!$D55</f>
        <v>0</v>
      </c>
      <c r="L22" s="124"/>
      <c r="M22" s="124"/>
      <c r="P22" s="122">
        <v>65</v>
      </c>
      <c r="Q22" s="123"/>
      <c r="R22" s="92">
        <f>入力シート!$B80</f>
        <v>0</v>
      </c>
      <c r="S22" s="17">
        <f>入力シート!$C80</f>
        <v>0</v>
      </c>
      <c r="T22" s="68">
        <f>入力シート!$D80</f>
        <v>0</v>
      </c>
      <c r="U22" s="16"/>
      <c r="V22" s="15">
        <v>90</v>
      </c>
      <c r="W22" s="18">
        <f>入力シート!$B105</f>
        <v>0</v>
      </c>
      <c r="X22" s="93">
        <f>入力シート!$C105</f>
        <v>0</v>
      </c>
      <c r="Y22" s="68">
        <f>入力シート!$D105</f>
        <v>0</v>
      </c>
      <c r="Z22" s="124"/>
      <c r="AA22" s="124"/>
      <c r="AD22" s="122">
        <v>115</v>
      </c>
      <c r="AE22" s="123"/>
      <c r="AF22" s="92">
        <f>入力シート!$B130</f>
        <v>0</v>
      </c>
      <c r="AG22" s="17">
        <f>入力シート!$C130</f>
        <v>0</v>
      </c>
      <c r="AH22" s="68">
        <f>入力シート!$D130</f>
        <v>0</v>
      </c>
      <c r="AI22" s="16"/>
      <c r="AJ22" s="15">
        <v>140</v>
      </c>
      <c r="AK22" s="18">
        <f>入力シート!$B155</f>
        <v>0</v>
      </c>
      <c r="AL22" s="93">
        <f>入力シート!$C155</f>
        <v>0</v>
      </c>
      <c r="AM22" s="68">
        <f>入力シート!$D155</f>
        <v>0</v>
      </c>
      <c r="AN22" s="124"/>
      <c r="AO22" s="124"/>
      <c r="AR22" s="122">
        <v>165</v>
      </c>
      <c r="AS22" s="123"/>
      <c r="AT22" s="92">
        <f>入力シート!$B180</f>
        <v>0</v>
      </c>
      <c r="AU22" s="17">
        <f>入力シート!$C180</f>
        <v>0</v>
      </c>
      <c r="AV22" s="68">
        <f>入力シート!$D180</f>
        <v>0</v>
      </c>
      <c r="AW22" s="16"/>
      <c r="AX22" s="15">
        <v>190</v>
      </c>
      <c r="AY22" s="18">
        <f>入力シート!$B205</f>
        <v>0</v>
      </c>
      <c r="AZ22" s="93">
        <f>入力シート!$C205</f>
        <v>0</v>
      </c>
      <c r="BA22" s="68">
        <f>入力シート!$D205</f>
        <v>0</v>
      </c>
      <c r="BB22" s="124"/>
      <c r="BC22" s="124"/>
      <c r="BF22" s="122">
        <v>215</v>
      </c>
      <c r="BG22" s="123"/>
      <c r="BH22" s="92">
        <f>入力シート!$B230</f>
        <v>0</v>
      </c>
      <c r="BI22" s="17">
        <f>入力シート!$C230</f>
        <v>0</v>
      </c>
      <c r="BJ22" s="68">
        <f>入力シート!$D230</f>
        <v>0</v>
      </c>
      <c r="BK22" s="16"/>
      <c r="BL22" s="15">
        <v>240</v>
      </c>
      <c r="BM22" s="18">
        <f>入力シート!$B255</f>
        <v>0</v>
      </c>
      <c r="BN22" s="93">
        <f>入力シート!$C255</f>
        <v>0</v>
      </c>
      <c r="BO22" s="68">
        <f>入力シート!$D255</f>
        <v>0</v>
      </c>
      <c r="BP22" s="124"/>
      <c r="BQ22" s="124"/>
      <c r="BT22" s="122">
        <v>265</v>
      </c>
      <c r="BU22" s="123"/>
      <c r="BV22" s="92">
        <f>入力シート!$B280</f>
        <v>0</v>
      </c>
      <c r="BW22" s="17">
        <f>入力シート!$C280</f>
        <v>0</v>
      </c>
      <c r="BX22" s="68">
        <f>入力シート!$D280</f>
        <v>0</v>
      </c>
      <c r="BY22" s="16"/>
      <c r="BZ22" s="15">
        <v>290</v>
      </c>
      <c r="CA22" s="18">
        <f>入力シート!$B305</f>
        <v>0</v>
      </c>
      <c r="CB22" s="93">
        <f>入力シート!$C305</f>
        <v>0</v>
      </c>
      <c r="CC22" s="68">
        <f>入力シート!$D305</f>
        <v>0</v>
      </c>
      <c r="CD22" s="124"/>
      <c r="CE22" s="124"/>
    </row>
    <row r="23" spans="1:83" s="14" customFormat="1" ht="23.1" customHeight="1" x14ac:dyDescent="0.15">
      <c r="B23" s="122">
        <v>16</v>
      </c>
      <c r="C23" s="123"/>
      <c r="D23" s="92">
        <f>入力シート!$B31</f>
        <v>0</v>
      </c>
      <c r="E23" s="17">
        <f>入力シート!$C31</f>
        <v>0</v>
      </c>
      <c r="F23" s="68">
        <f>入力シート!$D31</f>
        <v>0</v>
      </c>
      <c r="G23" s="16"/>
      <c r="H23" s="15">
        <v>41</v>
      </c>
      <c r="I23" s="18">
        <f>入力シート!$B56</f>
        <v>0</v>
      </c>
      <c r="J23" s="93">
        <f>入力シート!$C56</f>
        <v>0</v>
      </c>
      <c r="K23" s="68">
        <f>入力シート!$D56</f>
        <v>0</v>
      </c>
      <c r="L23" s="124"/>
      <c r="M23" s="124"/>
      <c r="P23" s="122">
        <v>66</v>
      </c>
      <c r="Q23" s="123"/>
      <c r="R23" s="92">
        <f>入力シート!$B81</f>
        <v>0</v>
      </c>
      <c r="S23" s="17">
        <f>入力シート!$C81</f>
        <v>0</v>
      </c>
      <c r="T23" s="68">
        <f>入力シート!$D81</f>
        <v>0</v>
      </c>
      <c r="U23" s="16"/>
      <c r="V23" s="15">
        <v>91</v>
      </c>
      <c r="W23" s="18">
        <f>入力シート!$B106</f>
        <v>0</v>
      </c>
      <c r="X23" s="93">
        <f>入力シート!$C106</f>
        <v>0</v>
      </c>
      <c r="Y23" s="68">
        <f>入力シート!$D106</f>
        <v>0</v>
      </c>
      <c r="Z23" s="124"/>
      <c r="AA23" s="124"/>
      <c r="AD23" s="122">
        <v>116</v>
      </c>
      <c r="AE23" s="123"/>
      <c r="AF23" s="92">
        <f>入力シート!$B131</f>
        <v>0</v>
      </c>
      <c r="AG23" s="17">
        <f>入力シート!$C131</f>
        <v>0</v>
      </c>
      <c r="AH23" s="68">
        <f>入力シート!$D131</f>
        <v>0</v>
      </c>
      <c r="AI23" s="16"/>
      <c r="AJ23" s="15">
        <v>141</v>
      </c>
      <c r="AK23" s="18">
        <f>入力シート!$B156</f>
        <v>0</v>
      </c>
      <c r="AL23" s="93">
        <f>入力シート!$C156</f>
        <v>0</v>
      </c>
      <c r="AM23" s="68">
        <f>入力シート!$D156</f>
        <v>0</v>
      </c>
      <c r="AN23" s="124"/>
      <c r="AO23" s="124"/>
      <c r="AR23" s="122">
        <v>166</v>
      </c>
      <c r="AS23" s="123"/>
      <c r="AT23" s="92">
        <f>入力シート!$B181</f>
        <v>0</v>
      </c>
      <c r="AU23" s="17">
        <f>入力シート!$C181</f>
        <v>0</v>
      </c>
      <c r="AV23" s="68">
        <f>入力シート!$D181</f>
        <v>0</v>
      </c>
      <c r="AW23" s="16"/>
      <c r="AX23" s="15">
        <v>191</v>
      </c>
      <c r="AY23" s="18">
        <f>入力シート!$B206</f>
        <v>0</v>
      </c>
      <c r="AZ23" s="93">
        <f>入力シート!$C206</f>
        <v>0</v>
      </c>
      <c r="BA23" s="68">
        <f>入力シート!$D206</f>
        <v>0</v>
      </c>
      <c r="BB23" s="124"/>
      <c r="BC23" s="124"/>
      <c r="BF23" s="122">
        <v>216</v>
      </c>
      <c r="BG23" s="123"/>
      <c r="BH23" s="92">
        <f>入力シート!$B231</f>
        <v>0</v>
      </c>
      <c r="BI23" s="17">
        <f>入力シート!$C231</f>
        <v>0</v>
      </c>
      <c r="BJ23" s="68">
        <f>入力シート!$D231</f>
        <v>0</v>
      </c>
      <c r="BK23" s="16"/>
      <c r="BL23" s="15">
        <v>241</v>
      </c>
      <c r="BM23" s="18">
        <f>入力シート!$B256</f>
        <v>0</v>
      </c>
      <c r="BN23" s="93">
        <f>入力シート!$C256</f>
        <v>0</v>
      </c>
      <c r="BO23" s="68">
        <f>入力シート!$D256</f>
        <v>0</v>
      </c>
      <c r="BP23" s="124"/>
      <c r="BQ23" s="124"/>
      <c r="BT23" s="122">
        <v>266</v>
      </c>
      <c r="BU23" s="123"/>
      <c r="BV23" s="92">
        <f>入力シート!$B281</f>
        <v>0</v>
      </c>
      <c r="BW23" s="17">
        <f>入力シート!$C281</f>
        <v>0</v>
      </c>
      <c r="BX23" s="68">
        <f>入力シート!$D281</f>
        <v>0</v>
      </c>
      <c r="BY23" s="16"/>
      <c r="BZ23" s="15">
        <v>291</v>
      </c>
      <c r="CA23" s="18">
        <f>入力シート!$B306</f>
        <v>0</v>
      </c>
      <c r="CB23" s="93">
        <f>入力シート!$C306</f>
        <v>0</v>
      </c>
      <c r="CC23" s="68">
        <f>入力シート!$D306</f>
        <v>0</v>
      </c>
      <c r="CD23" s="124"/>
      <c r="CE23" s="124"/>
    </row>
    <row r="24" spans="1:83" s="14" customFormat="1" ht="23.1" customHeight="1" x14ac:dyDescent="0.15">
      <c r="B24" s="122">
        <v>17</v>
      </c>
      <c r="C24" s="123"/>
      <c r="D24" s="92">
        <f>入力シート!$B32</f>
        <v>0</v>
      </c>
      <c r="E24" s="17">
        <f>入力シート!$C32</f>
        <v>0</v>
      </c>
      <c r="F24" s="68">
        <f>入力シート!$D32</f>
        <v>0</v>
      </c>
      <c r="G24" s="16"/>
      <c r="H24" s="15">
        <v>42</v>
      </c>
      <c r="I24" s="18">
        <f>入力シート!$B57</f>
        <v>0</v>
      </c>
      <c r="J24" s="93">
        <f>入力シート!$C57</f>
        <v>0</v>
      </c>
      <c r="K24" s="68">
        <f>入力シート!$D57</f>
        <v>0</v>
      </c>
      <c r="L24" s="124"/>
      <c r="M24" s="124"/>
      <c r="P24" s="122">
        <v>67</v>
      </c>
      <c r="Q24" s="123"/>
      <c r="R24" s="92">
        <f>入力シート!$B82</f>
        <v>0</v>
      </c>
      <c r="S24" s="17">
        <f>入力シート!$C82</f>
        <v>0</v>
      </c>
      <c r="T24" s="68">
        <f>入力シート!$D82</f>
        <v>0</v>
      </c>
      <c r="U24" s="16"/>
      <c r="V24" s="15">
        <v>92</v>
      </c>
      <c r="W24" s="18">
        <f>入力シート!$B107</f>
        <v>0</v>
      </c>
      <c r="X24" s="93">
        <f>入力シート!$C107</f>
        <v>0</v>
      </c>
      <c r="Y24" s="68">
        <f>入力シート!$D107</f>
        <v>0</v>
      </c>
      <c r="Z24" s="124"/>
      <c r="AA24" s="124"/>
      <c r="AD24" s="122">
        <v>117</v>
      </c>
      <c r="AE24" s="123"/>
      <c r="AF24" s="92">
        <f>入力シート!$B132</f>
        <v>0</v>
      </c>
      <c r="AG24" s="17">
        <f>入力シート!$C132</f>
        <v>0</v>
      </c>
      <c r="AH24" s="68">
        <f>入力シート!$D132</f>
        <v>0</v>
      </c>
      <c r="AI24" s="16"/>
      <c r="AJ24" s="15">
        <v>142</v>
      </c>
      <c r="AK24" s="18">
        <f>入力シート!$B157</f>
        <v>0</v>
      </c>
      <c r="AL24" s="93">
        <f>入力シート!$C157</f>
        <v>0</v>
      </c>
      <c r="AM24" s="68">
        <f>入力シート!$D157</f>
        <v>0</v>
      </c>
      <c r="AN24" s="124"/>
      <c r="AO24" s="124"/>
      <c r="AR24" s="122">
        <v>167</v>
      </c>
      <c r="AS24" s="123"/>
      <c r="AT24" s="92">
        <f>入力シート!$B182</f>
        <v>0</v>
      </c>
      <c r="AU24" s="17">
        <f>入力シート!$C182</f>
        <v>0</v>
      </c>
      <c r="AV24" s="68">
        <f>入力シート!$D182</f>
        <v>0</v>
      </c>
      <c r="AW24" s="16"/>
      <c r="AX24" s="15">
        <v>192</v>
      </c>
      <c r="AY24" s="18">
        <f>入力シート!$B207</f>
        <v>0</v>
      </c>
      <c r="AZ24" s="93">
        <f>入力シート!$C207</f>
        <v>0</v>
      </c>
      <c r="BA24" s="68">
        <f>入力シート!$D207</f>
        <v>0</v>
      </c>
      <c r="BB24" s="124"/>
      <c r="BC24" s="124"/>
      <c r="BF24" s="122">
        <v>217</v>
      </c>
      <c r="BG24" s="123"/>
      <c r="BH24" s="92">
        <f>入力シート!$B232</f>
        <v>0</v>
      </c>
      <c r="BI24" s="17">
        <f>入力シート!$C232</f>
        <v>0</v>
      </c>
      <c r="BJ24" s="68">
        <f>入力シート!$D232</f>
        <v>0</v>
      </c>
      <c r="BK24" s="16"/>
      <c r="BL24" s="15">
        <v>242</v>
      </c>
      <c r="BM24" s="18">
        <f>入力シート!$B257</f>
        <v>0</v>
      </c>
      <c r="BN24" s="93">
        <f>入力シート!$C257</f>
        <v>0</v>
      </c>
      <c r="BO24" s="68">
        <f>入力シート!$D257</f>
        <v>0</v>
      </c>
      <c r="BP24" s="124"/>
      <c r="BQ24" s="124"/>
      <c r="BT24" s="122">
        <v>267</v>
      </c>
      <c r="BU24" s="123"/>
      <c r="BV24" s="92">
        <f>入力シート!$B282</f>
        <v>0</v>
      </c>
      <c r="BW24" s="17">
        <f>入力シート!$C282</f>
        <v>0</v>
      </c>
      <c r="BX24" s="68">
        <f>入力シート!$D282</f>
        <v>0</v>
      </c>
      <c r="BY24" s="16"/>
      <c r="BZ24" s="15">
        <v>292</v>
      </c>
      <c r="CA24" s="18">
        <f>入力シート!$B307</f>
        <v>0</v>
      </c>
      <c r="CB24" s="93">
        <f>入力シート!$C307</f>
        <v>0</v>
      </c>
      <c r="CC24" s="68">
        <f>入力シート!$D307</f>
        <v>0</v>
      </c>
      <c r="CD24" s="124"/>
      <c r="CE24" s="124"/>
    </row>
    <row r="25" spans="1:83" s="14" customFormat="1" ht="23.1" customHeight="1" x14ac:dyDescent="0.15">
      <c r="B25" s="122">
        <v>18</v>
      </c>
      <c r="C25" s="123"/>
      <c r="D25" s="92">
        <f>入力シート!$B33</f>
        <v>0</v>
      </c>
      <c r="E25" s="17">
        <f>入力シート!$C33</f>
        <v>0</v>
      </c>
      <c r="F25" s="68">
        <f>入力シート!$D33</f>
        <v>0</v>
      </c>
      <c r="G25" s="16"/>
      <c r="H25" s="15">
        <v>43</v>
      </c>
      <c r="I25" s="18">
        <f>入力シート!$B58</f>
        <v>0</v>
      </c>
      <c r="J25" s="93">
        <f>入力シート!$C58</f>
        <v>0</v>
      </c>
      <c r="K25" s="68">
        <f>入力シート!$D58</f>
        <v>0</v>
      </c>
      <c r="L25" s="124"/>
      <c r="M25" s="124"/>
      <c r="P25" s="122">
        <v>68</v>
      </c>
      <c r="Q25" s="123"/>
      <c r="R25" s="92">
        <f>入力シート!$B83</f>
        <v>0</v>
      </c>
      <c r="S25" s="17">
        <f>入力シート!$C83</f>
        <v>0</v>
      </c>
      <c r="T25" s="68">
        <f>入力シート!$D83</f>
        <v>0</v>
      </c>
      <c r="U25" s="16"/>
      <c r="V25" s="15">
        <v>93</v>
      </c>
      <c r="W25" s="18">
        <f>入力シート!$B108</f>
        <v>0</v>
      </c>
      <c r="X25" s="93">
        <f>入力シート!$C108</f>
        <v>0</v>
      </c>
      <c r="Y25" s="68">
        <f>入力シート!$D108</f>
        <v>0</v>
      </c>
      <c r="Z25" s="124"/>
      <c r="AA25" s="124"/>
      <c r="AD25" s="122">
        <v>118</v>
      </c>
      <c r="AE25" s="123"/>
      <c r="AF25" s="92">
        <f>入力シート!$B133</f>
        <v>0</v>
      </c>
      <c r="AG25" s="17">
        <f>入力シート!$C133</f>
        <v>0</v>
      </c>
      <c r="AH25" s="68">
        <f>入力シート!$D133</f>
        <v>0</v>
      </c>
      <c r="AI25" s="16"/>
      <c r="AJ25" s="15">
        <v>143</v>
      </c>
      <c r="AK25" s="18">
        <f>入力シート!$B158</f>
        <v>0</v>
      </c>
      <c r="AL25" s="93">
        <f>入力シート!$C158</f>
        <v>0</v>
      </c>
      <c r="AM25" s="68">
        <f>入力シート!$D158</f>
        <v>0</v>
      </c>
      <c r="AN25" s="124"/>
      <c r="AO25" s="124"/>
      <c r="AR25" s="122">
        <v>168</v>
      </c>
      <c r="AS25" s="123"/>
      <c r="AT25" s="92">
        <f>入力シート!$B183</f>
        <v>0</v>
      </c>
      <c r="AU25" s="17">
        <f>入力シート!$C183</f>
        <v>0</v>
      </c>
      <c r="AV25" s="68">
        <f>入力シート!$D183</f>
        <v>0</v>
      </c>
      <c r="AW25" s="16"/>
      <c r="AX25" s="15">
        <v>193</v>
      </c>
      <c r="AY25" s="18">
        <f>入力シート!$B208</f>
        <v>0</v>
      </c>
      <c r="AZ25" s="93">
        <f>入力シート!$C208</f>
        <v>0</v>
      </c>
      <c r="BA25" s="68">
        <f>入力シート!$D208</f>
        <v>0</v>
      </c>
      <c r="BB25" s="124"/>
      <c r="BC25" s="124"/>
      <c r="BF25" s="122">
        <v>218</v>
      </c>
      <c r="BG25" s="123"/>
      <c r="BH25" s="92">
        <f>入力シート!$B233</f>
        <v>0</v>
      </c>
      <c r="BI25" s="17">
        <f>入力シート!$C233</f>
        <v>0</v>
      </c>
      <c r="BJ25" s="68">
        <f>入力シート!$D233</f>
        <v>0</v>
      </c>
      <c r="BK25" s="16"/>
      <c r="BL25" s="15">
        <v>243</v>
      </c>
      <c r="BM25" s="18">
        <f>入力シート!$B258</f>
        <v>0</v>
      </c>
      <c r="BN25" s="93">
        <f>入力シート!$C258</f>
        <v>0</v>
      </c>
      <c r="BO25" s="68">
        <f>入力シート!$D258</f>
        <v>0</v>
      </c>
      <c r="BP25" s="124"/>
      <c r="BQ25" s="124"/>
      <c r="BT25" s="122">
        <v>268</v>
      </c>
      <c r="BU25" s="123"/>
      <c r="BV25" s="92">
        <f>入力シート!$B283</f>
        <v>0</v>
      </c>
      <c r="BW25" s="17">
        <f>入力シート!$C283</f>
        <v>0</v>
      </c>
      <c r="BX25" s="68">
        <f>入力シート!$D283</f>
        <v>0</v>
      </c>
      <c r="BY25" s="16"/>
      <c r="BZ25" s="15">
        <v>293</v>
      </c>
      <c r="CA25" s="18">
        <f>入力シート!$B308</f>
        <v>0</v>
      </c>
      <c r="CB25" s="93">
        <f>入力シート!$C308</f>
        <v>0</v>
      </c>
      <c r="CC25" s="68">
        <f>入力シート!$D308</f>
        <v>0</v>
      </c>
      <c r="CD25" s="124"/>
      <c r="CE25" s="124"/>
    </row>
    <row r="26" spans="1:83" s="14" customFormat="1" ht="23.1" customHeight="1" x14ac:dyDescent="0.15">
      <c r="B26" s="122">
        <v>19</v>
      </c>
      <c r="C26" s="123"/>
      <c r="D26" s="92">
        <f>入力シート!$B34</f>
        <v>0</v>
      </c>
      <c r="E26" s="17">
        <f>入力シート!$C34</f>
        <v>0</v>
      </c>
      <c r="F26" s="68">
        <f>入力シート!$D34</f>
        <v>0</v>
      </c>
      <c r="G26" s="16"/>
      <c r="H26" s="15">
        <v>44</v>
      </c>
      <c r="I26" s="18">
        <f>入力シート!$B59</f>
        <v>0</v>
      </c>
      <c r="J26" s="93">
        <f>入力シート!$C59</f>
        <v>0</v>
      </c>
      <c r="K26" s="68">
        <f>入力シート!$D59</f>
        <v>0</v>
      </c>
      <c r="L26" s="124"/>
      <c r="M26" s="124"/>
      <c r="P26" s="122">
        <v>69</v>
      </c>
      <c r="Q26" s="123"/>
      <c r="R26" s="92">
        <f>入力シート!$B84</f>
        <v>0</v>
      </c>
      <c r="S26" s="17">
        <f>入力シート!$C84</f>
        <v>0</v>
      </c>
      <c r="T26" s="68">
        <f>入力シート!$D84</f>
        <v>0</v>
      </c>
      <c r="U26" s="16"/>
      <c r="V26" s="15">
        <v>94</v>
      </c>
      <c r="W26" s="18">
        <f>入力シート!$B109</f>
        <v>0</v>
      </c>
      <c r="X26" s="93">
        <f>入力シート!$C109</f>
        <v>0</v>
      </c>
      <c r="Y26" s="68">
        <f>入力シート!$D109</f>
        <v>0</v>
      </c>
      <c r="Z26" s="124"/>
      <c r="AA26" s="124"/>
      <c r="AD26" s="122">
        <v>119</v>
      </c>
      <c r="AE26" s="123"/>
      <c r="AF26" s="92">
        <f>入力シート!$B134</f>
        <v>0</v>
      </c>
      <c r="AG26" s="17">
        <f>入力シート!$C134</f>
        <v>0</v>
      </c>
      <c r="AH26" s="68">
        <f>入力シート!$D134</f>
        <v>0</v>
      </c>
      <c r="AI26" s="16"/>
      <c r="AJ26" s="15">
        <v>144</v>
      </c>
      <c r="AK26" s="18">
        <f>入力シート!$B159</f>
        <v>0</v>
      </c>
      <c r="AL26" s="93">
        <f>入力シート!$C159</f>
        <v>0</v>
      </c>
      <c r="AM26" s="68">
        <f>入力シート!$D159</f>
        <v>0</v>
      </c>
      <c r="AN26" s="124"/>
      <c r="AO26" s="124"/>
      <c r="AR26" s="122">
        <v>169</v>
      </c>
      <c r="AS26" s="123"/>
      <c r="AT26" s="92">
        <f>入力シート!$B184</f>
        <v>0</v>
      </c>
      <c r="AU26" s="17">
        <f>入力シート!$C184</f>
        <v>0</v>
      </c>
      <c r="AV26" s="68">
        <f>入力シート!$D184</f>
        <v>0</v>
      </c>
      <c r="AW26" s="16"/>
      <c r="AX26" s="15">
        <v>194</v>
      </c>
      <c r="AY26" s="18">
        <f>入力シート!$B209</f>
        <v>0</v>
      </c>
      <c r="AZ26" s="93">
        <f>入力シート!$C209</f>
        <v>0</v>
      </c>
      <c r="BA26" s="68">
        <f>入力シート!$D209</f>
        <v>0</v>
      </c>
      <c r="BB26" s="124"/>
      <c r="BC26" s="124"/>
      <c r="BF26" s="122">
        <v>219</v>
      </c>
      <c r="BG26" s="123"/>
      <c r="BH26" s="92">
        <f>入力シート!$B234</f>
        <v>0</v>
      </c>
      <c r="BI26" s="17">
        <f>入力シート!$C234</f>
        <v>0</v>
      </c>
      <c r="BJ26" s="68">
        <f>入力シート!$D234</f>
        <v>0</v>
      </c>
      <c r="BK26" s="16"/>
      <c r="BL26" s="15">
        <v>244</v>
      </c>
      <c r="BM26" s="18">
        <f>入力シート!$B259</f>
        <v>0</v>
      </c>
      <c r="BN26" s="93">
        <f>入力シート!$C259</f>
        <v>0</v>
      </c>
      <c r="BO26" s="68">
        <f>入力シート!$D259</f>
        <v>0</v>
      </c>
      <c r="BP26" s="124"/>
      <c r="BQ26" s="124"/>
      <c r="BT26" s="122">
        <v>269</v>
      </c>
      <c r="BU26" s="123"/>
      <c r="BV26" s="92">
        <f>入力シート!$B284</f>
        <v>0</v>
      </c>
      <c r="BW26" s="17">
        <f>入力シート!$C284</f>
        <v>0</v>
      </c>
      <c r="BX26" s="68">
        <f>入力シート!$D284</f>
        <v>0</v>
      </c>
      <c r="BY26" s="16"/>
      <c r="BZ26" s="15">
        <v>294</v>
      </c>
      <c r="CA26" s="18">
        <f>入力シート!$B309</f>
        <v>0</v>
      </c>
      <c r="CB26" s="93">
        <f>入力シート!$C309</f>
        <v>0</v>
      </c>
      <c r="CC26" s="68">
        <f>入力シート!$D309</f>
        <v>0</v>
      </c>
      <c r="CD26" s="124"/>
      <c r="CE26" s="124"/>
    </row>
    <row r="27" spans="1:83" s="14" customFormat="1" ht="23.1" customHeight="1" x14ac:dyDescent="0.15">
      <c r="B27" s="122">
        <v>20</v>
      </c>
      <c r="C27" s="123"/>
      <c r="D27" s="92">
        <f>入力シート!$B35</f>
        <v>0</v>
      </c>
      <c r="E27" s="17">
        <f>入力シート!$C35</f>
        <v>0</v>
      </c>
      <c r="F27" s="68">
        <f>入力シート!$D35</f>
        <v>0</v>
      </c>
      <c r="G27" s="16"/>
      <c r="H27" s="15">
        <v>45</v>
      </c>
      <c r="I27" s="18">
        <f>入力シート!$B60</f>
        <v>0</v>
      </c>
      <c r="J27" s="93">
        <f>入力シート!$C60</f>
        <v>0</v>
      </c>
      <c r="K27" s="68">
        <f>入力シート!$D60</f>
        <v>0</v>
      </c>
      <c r="L27" s="124"/>
      <c r="M27" s="124"/>
      <c r="P27" s="122">
        <v>70</v>
      </c>
      <c r="Q27" s="123"/>
      <c r="R27" s="92">
        <f>入力シート!$B85</f>
        <v>0</v>
      </c>
      <c r="S27" s="17">
        <f>入力シート!$C85</f>
        <v>0</v>
      </c>
      <c r="T27" s="68">
        <f>入力シート!$D85</f>
        <v>0</v>
      </c>
      <c r="U27" s="16"/>
      <c r="V27" s="15">
        <v>95</v>
      </c>
      <c r="W27" s="18">
        <f>入力シート!$B110</f>
        <v>0</v>
      </c>
      <c r="X27" s="93">
        <f>入力シート!$C110</f>
        <v>0</v>
      </c>
      <c r="Y27" s="68">
        <f>入力シート!$D110</f>
        <v>0</v>
      </c>
      <c r="Z27" s="124"/>
      <c r="AA27" s="124"/>
      <c r="AD27" s="122">
        <v>120</v>
      </c>
      <c r="AE27" s="123"/>
      <c r="AF27" s="92">
        <f>入力シート!$B135</f>
        <v>0</v>
      </c>
      <c r="AG27" s="17">
        <f>入力シート!$C135</f>
        <v>0</v>
      </c>
      <c r="AH27" s="68">
        <f>入力シート!$D135</f>
        <v>0</v>
      </c>
      <c r="AI27" s="16"/>
      <c r="AJ27" s="15">
        <v>145</v>
      </c>
      <c r="AK27" s="18">
        <f>入力シート!$B160</f>
        <v>0</v>
      </c>
      <c r="AL27" s="93">
        <f>入力シート!$C160</f>
        <v>0</v>
      </c>
      <c r="AM27" s="68">
        <f>入力シート!$D160</f>
        <v>0</v>
      </c>
      <c r="AN27" s="124"/>
      <c r="AO27" s="124"/>
      <c r="AR27" s="122">
        <v>170</v>
      </c>
      <c r="AS27" s="123"/>
      <c r="AT27" s="92">
        <f>入力シート!$B185</f>
        <v>0</v>
      </c>
      <c r="AU27" s="17">
        <f>入力シート!$C185</f>
        <v>0</v>
      </c>
      <c r="AV27" s="68">
        <f>入力シート!$D185</f>
        <v>0</v>
      </c>
      <c r="AW27" s="16"/>
      <c r="AX27" s="15">
        <v>195</v>
      </c>
      <c r="AY27" s="18">
        <f>入力シート!$B210</f>
        <v>0</v>
      </c>
      <c r="AZ27" s="93">
        <f>入力シート!$C210</f>
        <v>0</v>
      </c>
      <c r="BA27" s="68">
        <f>入力シート!$D210</f>
        <v>0</v>
      </c>
      <c r="BB27" s="124"/>
      <c r="BC27" s="124"/>
      <c r="BF27" s="122">
        <v>220</v>
      </c>
      <c r="BG27" s="123"/>
      <c r="BH27" s="92">
        <f>入力シート!$B235</f>
        <v>0</v>
      </c>
      <c r="BI27" s="17">
        <f>入力シート!$C235</f>
        <v>0</v>
      </c>
      <c r="BJ27" s="68">
        <f>入力シート!$D235</f>
        <v>0</v>
      </c>
      <c r="BK27" s="16"/>
      <c r="BL27" s="15">
        <v>245</v>
      </c>
      <c r="BM27" s="18">
        <f>入力シート!$B260</f>
        <v>0</v>
      </c>
      <c r="BN27" s="93">
        <f>入力シート!$C260</f>
        <v>0</v>
      </c>
      <c r="BO27" s="68">
        <f>入力シート!$D260</f>
        <v>0</v>
      </c>
      <c r="BP27" s="124"/>
      <c r="BQ27" s="124"/>
      <c r="BT27" s="122">
        <v>270</v>
      </c>
      <c r="BU27" s="123"/>
      <c r="BV27" s="92">
        <f>入力シート!$B285</f>
        <v>0</v>
      </c>
      <c r="BW27" s="17">
        <f>入力シート!$C285</f>
        <v>0</v>
      </c>
      <c r="BX27" s="68">
        <f>入力シート!$D285</f>
        <v>0</v>
      </c>
      <c r="BY27" s="16"/>
      <c r="BZ27" s="15">
        <v>295</v>
      </c>
      <c r="CA27" s="18">
        <f>入力シート!$B310</f>
        <v>0</v>
      </c>
      <c r="CB27" s="93">
        <f>入力シート!$C310</f>
        <v>0</v>
      </c>
      <c r="CC27" s="68">
        <f>入力シート!$D310</f>
        <v>0</v>
      </c>
      <c r="CD27" s="124"/>
      <c r="CE27" s="124"/>
    </row>
    <row r="28" spans="1:83" s="14" customFormat="1" ht="23.1" customHeight="1" x14ac:dyDescent="0.15">
      <c r="B28" s="122">
        <v>21</v>
      </c>
      <c r="C28" s="123"/>
      <c r="D28" s="92">
        <f>入力シート!$B36</f>
        <v>0</v>
      </c>
      <c r="E28" s="17">
        <f>入力シート!$C36</f>
        <v>0</v>
      </c>
      <c r="F28" s="68">
        <f>入力シート!$D36</f>
        <v>0</v>
      </c>
      <c r="G28" s="16"/>
      <c r="H28" s="15">
        <v>46</v>
      </c>
      <c r="I28" s="18">
        <f>入力シート!$B61</f>
        <v>0</v>
      </c>
      <c r="J28" s="93">
        <f>入力シート!$C61</f>
        <v>0</v>
      </c>
      <c r="K28" s="68">
        <f>入力シート!$D61</f>
        <v>0</v>
      </c>
      <c r="L28" s="124"/>
      <c r="M28" s="124"/>
      <c r="P28" s="122">
        <v>71</v>
      </c>
      <c r="Q28" s="123"/>
      <c r="R28" s="92">
        <f>入力シート!$B86</f>
        <v>0</v>
      </c>
      <c r="S28" s="17">
        <f>入力シート!$C86</f>
        <v>0</v>
      </c>
      <c r="T28" s="68">
        <f>入力シート!$D86</f>
        <v>0</v>
      </c>
      <c r="U28" s="16"/>
      <c r="V28" s="15">
        <v>96</v>
      </c>
      <c r="W28" s="18">
        <f>入力シート!$B111</f>
        <v>0</v>
      </c>
      <c r="X28" s="93">
        <f>入力シート!$C111</f>
        <v>0</v>
      </c>
      <c r="Y28" s="68">
        <f>入力シート!$D111</f>
        <v>0</v>
      </c>
      <c r="Z28" s="124"/>
      <c r="AA28" s="124"/>
      <c r="AD28" s="122">
        <v>121</v>
      </c>
      <c r="AE28" s="123"/>
      <c r="AF28" s="92">
        <f>入力シート!$B136</f>
        <v>0</v>
      </c>
      <c r="AG28" s="17">
        <f>入力シート!$C136</f>
        <v>0</v>
      </c>
      <c r="AH28" s="68">
        <f>入力シート!$D136</f>
        <v>0</v>
      </c>
      <c r="AI28" s="16"/>
      <c r="AJ28" s="15">
        <v>146</v>
      </c>
      <c r="AK28" s="18">
        <f>入力シート!$B161</f>
        <v>0</v>
      </c>
      <c r="AL28" s="93">
        <f>入力シート!$C161</f>
        <v>0</v>
      </c>
      <c r="AM28" s="68">
        <f>入力シート!$D161</f>
        <v>0</v>
      </c>
      <c r="AN28" s="124"/>
      <c r="AO28" s="124"/>
      <c r="AR28" s="122">
        <v>171</v>
      </c>
      <c r="AS28" s="123"/>
      <c r="AT28" s="92">
        <f>入力シート!$B186</f>
        <v>0</v>
      </c>
      <c r="AU28" s="17">
        <f>入力シート!$C186</f>
        <v>0</v>
      </c>
      <c r="AV28" s="68">
        <f>入力シート!$D186</f>
        <v>0</v>
      </c>
      <c r="AW28" s="16"/>
      <c r="AX28" s="15">
        <v>196</v>
      </c>
      <c r="AY28" s="18">
        <f>入力シート!$B211</f>
        <v>0</v>
      </c>
      <c r="AZ28" s="93">
        <f>入力シート!$C211</f>
        <v>0</v>
      </c>
      <c r="BA28" s="68">
        <f>入力シート!$D211</f>
        <v>0</v>
      </c>
      <c r="BB28" s="124"/>
      <c r="BC28" s="124"/>
      <c r="BF28" s="122">
        <v>221</v>
      </c>
      <c r="BG28" s="123"/>
      <c r="BH28" s="92">
        <f>入力シート!$B236</f>
        <v>0</v>
      </c>
      <c r="BI28" s="17">
        <f>入力シート!$C236</f>
        <v>0</v>
      </c>
      <c r="BJ28" s="68">
        <f>入力シート!$D236</f>
        <v>0</v>
      </c>
      <c r="BK28" s="16"/>
      <c r="BL28" s="15">
        <v>246</v>
      </c>
      <c r="BM28" s="18">
        <f>入力シート!$B261</f>
        <v>0</v>
      </c>
      <c r="BN28" s="93">
        <f>入力シート!$C261</f>
        <v>0</v>
      </c>
      <c r="BO28" s="68">
        <f>入力シート!$D261</f>
        <v>0</v>
      </c>
      <c r="BP28" s="124"/>
      <c r="BQ28" s="124"/>
      <c r="BT28" s="122">
        <v>271</v>
      </c>
      <c r="BU28" s="123"/>
      <c r="BV28" s="92">
        <f>入力シート!$B286</f>
        <v>0</v>
      </c>
      <c r="BW28" s="17">
        <f>入力シート!$C286</f>
        <v>0</v>
      </c>
      <c r="BX28" s="68">
        <f>入力シート!$D286</f>
        <v>0</v>
      </c>
      <c r="BY28" s="16"/>
      <c r="BZ28" s="15">
        <v>296</v>
      </c>
      <c r="CA28" s="18">
        <f>入力シート!$B311</f>
        <v>0</v>
      </c>
      <c r="CB28" s="93">
        <f>入力シート!$C311</f>
        <v>0</v>
      </c>
      <c r="CC28" s="68">
        <f>入力シート!$D311</f>
        <v>0</v>
      </c>
      <c r="CD28" s="124"/>
      <c r="CE28" s="124"/>
    </row>
    <row r="29" spans="1:83" s="14" customFormat="1" ht="23.1" customHeight="1" x14ac:dyDescent="0.15">
      <c r="B29" s="122">
        <v>22</v>
      </c>
      <c r="C29" s="123"/>
      <c r="D29" s="92">
        <f>入力シート!$B37</f>
        <v>0</v>
      </c>
      <c r="E29" s="17">
        <f>入力シート!$C37</f>
        <v>0</v>
      </c>
      <c r="F29" s="68">
        <f>入力シート!$D37</f>
        <v>0</v>
      </c>
      <c r="G29" s="16"/>
      <c r="H29" s="15">
        <v>47</v>
      </c>
      <c r="I29" s="18">
        <f>入力シート!$B62</f>
        <v>0</v>
      </c>
      <c r="J29" s="93">
        <f>入力シート!$C62</f>
        <v>0</v>
      </c>
      <c r="K29" s="68">
        <f>入力シート!$D62</f>
        <v>0</v>
      </c>
      <c r="L29" s="124"/>
      <c r="M29" s="124"/>
      <c r="P29" s="122">
        <v>72</v>
      </c>
      <c r="Q29" s="123"/>
      <c r="R29" s="92">
        <f>入力シート!$B87</f>
        <v>0</v>
      </c>
      <c r="S29" s="17">
        <f>入力シート!$C87</f>
        <v>0</v>
      </c>
      <c r="T29" s="68">
        <f>入力シート!$D87</f>
        <v>0</v>
      </c>
      <c r="U29" s="16"/>
      <c r="V29" s="15">
        <v>97</v>
      </c>
      <c r="W29" s="18">
        <f>入力シート!$B112</f>
        <v>0</v>
      </c>
      <c r="X29" s="93">
        <f>入力シート!$C112</f>
        <v>0</v>
      </c>
      <c r="Y29" s="68">
        <f>入力シート!$D112</f>
        <v>0</v>
      </c>
      <c r="Z29" s="124"/>
      <c r="AA29" s="124"/>
      <c r="AD29" s="122">
        <v>122</v>
      </c>
      <c r="AE29" s="123"/>
      <c r="AF29" s="92">
        <f>入力シート!$B137</f>
        <v>0</v>
      </c>
      <c r="AG29" s="17">
        <f>入力シート!$C137</f>
        <v>0</v>
      </c>
      <c r="AH29" s="68">
        <f>入力シート!$D137</f>
        <v>0</v>
      </c>
      <c r="AI29" s="16"/>
      <c r="AJ29" s="15">
        <v>147</v>
      </c>
      <c r="AK29" s="18">
        <f>入力シート!$B162</f>
        <v>0</v>
      </c>
      <c r="AL29" s="93">
        <f>入力シート!$C162</f>
        <v>0</v>
      </c>
      <c r="AM29" s="68">
        <f>入力シート!$D162</f>
        <v>0</v>
      </c>
      <c r="AN29" s="124"/>
      <c r="AO29" s="124"/>
      <c r="AR29" s="122">
        <v>172</v>
      </c>
      <c r="AS29" s="123"/>
      <c r="AT29" s="92">
        <f>入力シート!$B187</f>
        <v>0</v>
      </c>
      <c r="AU29" s="17">
        <f>入力シート!$C187</f>
        <v>0</v>
      </c>
      <c r="AV29" s="68">
        <f>入力シート!$D187</f>
        <v>0</v>
      </c>
      <c r="AW29" s="16"/>
      <c r="AX29" s="15">
        <v>197</v>
      </c>
      <c r="AY29" s="18">
        <f>入力シート!$B212</f>
        <v>0</v>
      </c>
      <c r="AZ29" s="93">
        <f>入力シート!$C212</f>
        <v>0</v>
      </c>
      <c r="BA29" s="68">
        <f>入力シート!$D212</f>
        <v>0</v>
      </c>
      <c r="BB29" s="124"/>
      <c r="BC29" s="124"/>
      <c r="BF29" s="122">
        <v>222</v>
      </c>
      <c r="BG29" s="123"/>
      <c r="BH29" s="92">
        <f>入力シート!$B237</f>
        <v>0</v>
      </c>
      <c r="BI29" s="17">
        <f>入力シート!$C237</f>
        <v>0</v>
      </c>
      <c r="BJ29" s="68">
        <f>入力シート!$D237</f>
        <v>0</v>
      </c>
      <c r="BK29" s="16"/>
      <c r="BL29" s="15">
        <v>247</v>
      </c>
      <c r="BM29" s="18">
        <f>入力シート!$B262</f>
        <v>0</v>
      </c>
      <c r="BN29" s="93">
        <f>入力シート!$C262</f>
        <v>0</v>
      </c>
      <c r="BO29" s="68">
        <f>入力シート!$D262</f>
        <v>0</v>
      </c>
      <c r="BP29" s="124"/>
      <c r="BQ29" s="124"/>
      <c r="BT29" s="122">
        <v>272</v>
      </c>
      <c r="BU29" s="123"/>
      <c r="BV29" s="92">
        <f>入力シート!$B287</f>
        <v>0</v>
      </c>
      <c r="BW29" s="17">
        <f>入力シート!$C287</f>
        <v>0</v>
      </c>
      <c r="BX29" s="68">
        <f>入力シート!$D287</f>
        <v>0</v>
      </c>
      <c r="BY29" s="16"/>
      <c r="BZ29" s="15">
        <v>297</v>
      </c>
      <c r="CA29" s="18">
        <f>入力シート!$B312</f>
        <v>0</v>
      </c>
      <c r="CB29" s="93">
        <f>入力シート!$C312</f>
        <v>0</v>
      </c>
      <c r="CC29" s="68">
        <f>入力シート!$D312</f>
        <v>0</v>
      </c>
      <c r="CD29" s="124"/>
      <c r="CE29" s="124"/>
    </row>
    <row r="30" spans="1:83" s="14" customFormat="1" ht="23.1" customHeight="1" x14ac:dyDescent="0.15">
      <c r="B30" s="122">
        <v>23</v>
      </c>
      <c r="C30" s="123"/>
      <c r="D30" s="92">
        <f>入力シート!$B38</f>
        <v>0</v>
      </c>
      <c r="E30" s="17">
        <f>入力シート!$C38</f>
        <v>0</v>
      </c>
      <c r="F30" s="68">
        <f>入力シート!$D38</f>
        <v>0</v>
      </c>
      <c r="G30" s="16"/>
      <c r="H30" s="15">
        <v>48</v>
      </c>
      <c r="I30" s="18">
        <f>入力シート!$B63</f>
        <v>0</v>
      </c>
      <c r="J30" s="93">
        <f>入力シート!$C63</f>
        <v>0</v>
      </c>
      <c r="K30" s="68">
        <f>入力シート!$D63</f>
        <v>0</v>
      </c>
      <c r="L30" s="124"/>
      <c r="M30" s="124"/>
      <c r="P30" s="122">
        <v>73</v>
      </c>
      <c r="Q30" s="123"/>
      <c r="R30" s="92">
        <f>入力シート!$B88</f>
        <v>0</v>
      </c>
      <c r="S30" s="17">
        <f>入力シート!$C88</f>
        <v>0</v>
      </c>
      <c r="T30" s="68">
        <f>入力シート!$D88</f>
        <v>0</v>
      </c>
      <c r="U30" s="16"/>
      <c r="V30" s="15">
        <v>98</v>
      </c>
      <c r="W30" s="18">
        <f>入力シート!$B113</f>
        <v>0</v>
      </c>
      <c r="X30" s="93">
        <f>入力シート!$C113</f>
        <v>0</v>
      </c>
      <c r="Y30" s="68">
        <f>入力シート!$D113</f>
        <v>0</v>
      </c>
      <c r="Z30" s="124"/>
      <c r="AA30" s="124"/>
      <c r="AD30" s="122">
        <v>123</v>
      </c>
      <c r="AE30" s="123"/>
      <c r="AF30" s="92">
        <f>入力シート!$B138</f>
        <v>0</v>
      </c>
      <c r="AG30" s="17">
        <f>入力シート!$C138</f>
        <v>0</v>
      </c>
      <c r="AH30" s="68">
        <f>入力シート!$D138</f>
        <v>0</v>
      </c>
      <c r="AI30" s="16"/>
      <c r="AJ30" s="15">
        <v>148</v>
      </c>
      <c r="AK30" s="18">
        <f>入力シート!$B163</f>
        <v>0</v>
      </c>
      <c r="AL30" s="93">
        <f>入力シート!$C163</f>
        <v>0</v>
      </c>
      <c r="AM30" s="68">
        <f>入力シート!$D163</f>
        <v>0</v>
      </c>
      <c r="AN30" s="124"/>
      <c r="AO30" s="124"/>
      <c r="AR30" s="122">
        <v>173</v>
      </c>
      <c r="AS30" s="123"/>
      <c r="AT30" s="92">
        <f>入力シート!$B188</f>
        <v>0</v>
      </c>
      <c r="AU30" s="17">
        <f>入力シート!$C188</f>
        <v>0</v>
      </c>
      <c r="AV30" s="68">
        <f>入力シート!$D188</f>
        <v>0</v>
      </c>
      <c r="AW30" s="16"/>
      <c r="AX30" s="15">
        <v>198</v>
      </c>
      <c r="AY30" s="18">
        <f>入力シート!$B213</f>
        <v>0</v>
      </c>
      <c r="AZ30" s="93">
        <f>入力シート!$C213</f>
        <v>0</v>
      </c>
      <c r="BA30" s="68">
        <f>入力シート!$D213</f>
        <v>0</v>
      </c>
      <c r="BB30" s="124"/>
      <c r="BC30" s="124"/>
      <c r="BF30" s="122">
        <v>223</v>
      </c>
      <c r="BG30" s="123"/>
      <c r="BH30" s="92">
        <f>入力シート!$B238</f>
        <v>0</v>
      </c>
      <c r="BI30" s="17">
        <f>入力シート!$C238</f>
        <v>0</v>
      </c>
      <c r="BJ30" s="68">
        <f>入力シート!$D238</f>
        <v>0</v>
      </c>
      <c r="BK30" s="16"/>
      <c r="BL30" s="15">
        <v>248</v>
      </c>
      <c r="BM30" s="18">
        <f>入力シート!$B263</f>
        <v>0</v>
      </c>
      <c r="BN30" s="93">
        <f>入力シート!$C263</f>
        <v>0</v>
      </c>
      <c r="BO30" s="68">
        <f>入力シート!$D263</f>
        <v>0</v>
      </c>
      <c r="BP30" s="124"/>
      <c r="BQ30" s="124"/>
      <c r="BT30" s="122">
        <v>273</v>
      </c>
      <c r="BU30" s="123"/>
      <c r="BV30" s="92">
        <f>入力シート!$B288</f>
        <v>0</v>
      </c>
      <c r="BW30" s="17">
        <f>入力シート!$C288</f>
        <v>0</v>
      </c>
      <c r="BX30" s="68">
        <f>入力シート!$D288</f>
        <v>0</v>
      </c>
      <c r="BY30" s="16"/>
      <c r="BZ30" s="15">
        <v>298</v>
      </c>
      <c r="CA30" s="18">
        <f>入力シート!$B313</f>
        <v>0</v>
      </c>
      <c r="CB30" s="93">
        <f>入力シート!$C313</f>
        <v>0</v>
      </c>
      <c r="CC30" s="68">
        <f>入力シート!$D313</f>
        <v>0</v>
      </c>
      <c r="CD30" s="124"/>
      <c r="CE30" s="124"/>
    </row>
    <row r="31" spans="1:83" s="14" customFormat="1" ht="23.1" customHeight="1" x14ac:dyDescent="0.15">
      <c r="B31" s="122">
        <v>24</v>
      </c>
      <c r="C31" s="123"/>
      <c r="D31" s="92">
        <f>入力シート!$B39</f>
        <v>0</v>
      </c>
      <c r="E31" s="17">
        <f>入力シート!$C39</f>
        <v>0</v>
      </c>
      <c r="F31" s="68">
        <f>入力シート!$D39</f>
        <v>0</v>
      </c>
      <c r="G31" s="16"/>
      <c r="H31" s="15">
        <v>49</v>
      </c>
      <c r="I31" s="18">
        <f>入力シート!$B64</f>
        <v>0</v>
      </c>
      <c r="J31" s="93">
        <f>入力シート!$C64</f>
        <v>0</v>
      </c>
      <c r="K31" s="68">
        <f>入力シート!$D64</f>
        <v>0</v>
      </c>
      <c r="L31" s="124"/>
      <c r="M31" s="124"/>
      <c r="P31" s="122">
        <v>74</v>
      </c>
      <c r="Q31" s="123"/>
      <c r="R31" s="92">
        <f>入力シート!$B89</f>
        <v>0</v>
      </c>
      <c r="S31" s="17">
        <f>入力シート!$C89</f>
        <v>0</v>
      </c>
      <c r="T31" s="68">
        <f>入力シート!$D89</f>
        <v>0</v>
      </c>
      <c r="U31" s="16"/>
      <c r="V31" s="15">
        <v>99</v>
      </c>
      <c r="W31" s="18">
        <f>入力シート!$B114</f>
        <v>0</v>
      </c>
      <c r="X31" s="93">
        <f>入力シート!$C114</f>
        <v>0</v>
      </c>
      <c r="Y31" s="68">
        <f>入力シート!$D114</f>
        <v>0</v>
      </c>
      <c r="Z31" s="124"/>
      <c r="AA31" s="124"/>
      <c r="AD31" s="122">
        <v>124</v>
      </c>
      <c r="AE31" s="123"/>
      <c r="AF31" s="92">
        <f>入力シート!$B139</f>
        <v>0</v>
      </c>
      <c r="AG31" s="17">
        <f>入力シート!$C139</f>
        <v>0</v>
      </c>
      <c r="AH31" s="68">
        <f>入力シート!$D139</f>
        <v>0</v>
      </c>
      <c r="AI31" s="16"/>
      <c r="AJ31" s="15">
        <v>149</v>
      </c>
      <c r="AK31" s="18">
        <f>入力シート!$B164</f>
        <v>0</v>
      </c>
      <c r="AL31" s="93">
        <f>入力シート!$C164</f>
        <v>0</v>
      </c>
      <c r="AM31" s="68">
        <f>入力シート!$D164</f>
        <v>0</v>
      </c>
      <c r="AN31" s="124"/>
      <c r="AO31" s="124"/>
      <c r="AR31" s="122">
        <v>174</v>
      </c>
      <c r="AS31" s="123"/>
      <c r="AT31" s="92">
        <f>入力シート!$B189</f>
        <v>0</v>
      </c>
      <c r="AU31" s="17">
        <f>入力シート!$C189</f>
        <v>0</v>
      </c>
      <c r="AV31" s="68">
        <f>入力シート!$D189</f>
        <v>0</v>
      </c>
      <c r="AW31" s="16"/>
      <c r="AX31" s="15">
        <v>199</v>
      </c>
      <c r="AY31" s="18">
        <f>入力シート!$B214</f>
        <v>0</v>
      </c>
      <c r="AZ31" s="93">
        <f>入力シート!$C214</f>
        <v>0</v>
      </c>
      <c r="BA31" s="68">
        <f>入力シート!$D214</f>
        <v>0</v>
      </c>
      <c r="BB31" s="124"/>
      <c r="BC31" s="124"/>
      <c r="BF31" s="122">
        <v>224</v>
      </c>
      <c r="BG31" s="123"/>
      <c r="BH31" s="92">
        <f>入力シート!$B239</f>
        <v>0</v>
      </c>
      <c r="BI31" s="17">
        <f>入力シート!$C239</f>
        <v>0</v>
      </c>
      <c r="BJ31" s="68">
        <f>入力シート!$D239</f>
        <v>0</v>
      </c>
      <c r="BK31" s="16"/>
      <c r="BL31" s="15">
        <v>249</v>
      </c>
      <c r="BM31" s="18">
        <f>入力シート!$B264</f>
        <v>0</v>
      </c>
      <c r="BN31" s="93">
        <f>入力シート!$C264</f>
        <v>0</v>
      </c>
      <c r="BO31" s="68">
        <f>入力シート!$D264</f>
        <v>0</v>
      </c>
      <c r="BP31" s="124"/>
      <c r="BQ31" s="124"/>
      <c r="BT31" s="122">
        <v>274</v>
      </c>
      <c r="BU31" s="123"/>
      <c r="BV31" s="92">
        <f>入力シート!$B289</f>
        <v>0</v>
      </c>
      <c r="BW31" s="17">
        <f>入力シート!$C289</f>
        <v>0</v>
      </c>
      <c r="BX31" s="68">
        <f>入力シート!$D289</f>
        <v>0</v>
      </c>
      <c r="BY31" s="16"/>
      <c r="BZ31" s="15">
        <v>299</v>
      </c>
      <c r="CA31" s="18">
        <f>入力シート!$B314</f>
        <v>0</v>
      </c>
      <c r="CB31" s="93">
        <f>入力シート!$C314</f>
        <v>0</v>
      </c>
      <c r="CC31" s="68">
        <f>入力シート!$D314</f>
        <v>0</v>
      </c>
      <c r="CD31" s="124"/>
      <c r="CE31" s="124"/>
    </row>
    <row r="32" spans="1:83" s="14" customFormat="1" ht="23.1" customHeight="1" x14ac:dyDescent="0.15">
      <c r="B32" s="122">
        <v>25</v>
      </c>
      <c r="C32" s="123"/>
      <c r="D32" s="92">
        <f>入力シート!$B40</f>
        <v>0</v>
      </c>
      <c r="E32" s="17">
        <f>入力シート!$C40</f>
        <v>0</v>
      </c>
      <c r="F32" s="68">
        <f>入力シート!$D40</f>
        <v>0</v>
      </c>
      <c r="G32" s="16"/>
      <c r="H32" s="15">
        <v>50</v>
      </c>
      <c r="I32" s="18">
        <f>入力シート!$B65</f>
        <v>0</v>
      </c>
      <c r="J32" s="93">
        <f>入力シート!$C65</f>
        <v>0</v>
      </c>
      <c r="K32" s="68">
        <f>入力シート!$D65</f>
        <v>0</v>
      </c>
      <c r="L32" s="124"/>
      <c r="M32" s="124"/>
      <c r="P32" s="122">
        <v>75</v>
      </c>
      <c r="Q32" s="123"/>
      <c r="R32" s="92">
        <f>入力シート!$B90</f>
        <v>0</v>
      </c>
      <c r="S32" s="17">
        <f>入力シート!$C90</f>
        <v>0</v>
      </c>
      <c r="T32" s="68">
        <f>入力シート!$D90</f>
        <v>0</v>
      </c>
      <c r="U32" s="16"/>
      <c r="V32" s="15">
        <v>100</v>
      </c>
      <c r="W32" s="18">
        <f>入力シート!$B115</f>
        <v>0</v>
      </c>
      <c r="X32" s="93">
        <f>入力シート!$C115</f>
        <v>0</v>
      </c>
      <c r="Y32" s="68">
        <f>入力シート!$D115</f>
        <v>0</v>
      </c>
      <c r="Z32" s="124"/>
      <c r="AA32" s="124"/>
      <c r="AD32" s="122">
        <v>125</v>
      </c>
      <c r="AE32" s="123"/>
      <c r="AF32" s="92">
        <f>入力シート!$B140</f>
        <v>0</v>
      </c>
      <c r="AG32" s="17">
        <f>入力シート!$C140</f>
        <v>0</v>
      </c>
      <c r="AH32" s="68">
        <f>入力シート!$D140</f>
        <v>0</v>
      </c>
      <c r="AI32" s="16"/>
      <c r="AJ32" s="15">
        <v>150</v>
      </c>
      <c r="AK32" s="18">
        <f>入力シート!$B165</f>
        <v>0</v>
      </c>
      <c r="AL32" s="93">
        <f>入力シート!$C165</f>
        <v>0</v>
      </c>
      <c r="AM32" s="68">
        <f>入力シート!$D165</f>
        <v>0</v>
      </c>
      <c r="AN32" s="124"/>
      <c r="AO32" s="124"/>
      <c r="AR32" s="122">
        <v>175</v>
      </c>
      <c r="AS32" s="123"/>
      <c r="AT32" s="92">
        <f>入力シート!$B190</f>
        <v>0</v>
      </c>
      <c r="AU32" s="17">
        <f>入力シート!$C190</f>
        <v>0</v>
      </c>
      <c r="AV32" s="68">
        <f>入力シート!$D190</f>
        <v>0</v>
      </c>
      <c r="AW32" s="16"/>
      <c r="AX32" s="15">
        <v>200</v>
      </c>
      <c r="AY32" s="18">
        <f>入力シート!$B215</f>
        <v>0</v>
      </c>
      <c r="AZ32" s="93">
        <f>入力シート!$C215</f>
        <v>0</v>
      </c>
      <c r="BA32" s="68">
        <f>入力シート!$D215</f>
        <v>0</v>
      </c>
      <c r="BB32" s="124"/>
      <c r="BC32" s="124"/>
      <c r="BF32" s="122">
        <v>225</v>
      </c>
      <c r="BG32" s="123"/>
      <c r="BH32" s="92">
        <f>入力シート!$B240</f>
        <v>0</v>
      </c>
      <c r="BI32" s="17">
        <f>入力シート!$C240</f>
        <v>0</v>
      </c>
      <c r="BJ32" s="68">
        <f>入力シート!$D240</f>
        <v>0</v>
      </c>
      <c r="BK32" s="16"/>
      <c r="BL32" s="15">
        <v>250</v>
      </c>
      <c r="BM32" s="18">
        <f>入力シート!$B265</f>
        <v>0</v>
      </c>
      <c r="BN32" s="93">
        <f>入力シート!$C265</f>
        <v>0</v>
      </c>
      <c r="BO32" s="68">
        <f>入力シート!$D265</f>
        <v>0</v>
      </c>
      <c r="BP32" s="124"/>
      <c r="BQ32" s="124"/>
      <c r="BT32" s="122">
        <v>275</v>
      </c>
      <c r="BU32" s="123"/>
      <c r="BV32" s="92">
        <f>入力シート!$B290</f>
        <v>0</v>
      </c>
      <c r="BW32" s="17">
        <f>入力シート!$C290</f>
        <v>0</v>
      </c>
      <c r="BX32" s="68">
        <f>入力シート!$D290</f>
        <v>0</v>
      </c>
      <c r="BY32" s="16"/>
      <c r="BZ32" s="15">
        <v>300</v>
      </c>
      <c r="CA32" s="18">
        <f>入力シート!$B315</f>
        <v>0</v>
      </c>
      <c r="CB32" s="93">
        <f>入力シート!$C315</f>
        <v>0</v>
      </c>
      <c r="CC32" s="68">
        <f>入力シート!$D315</f>
        <v>0</v>
      </c>
      <c r="CD32" s="124"/>
      <c r="CE32" s="124"/>
    </row>
    <row r="33" spans="2:83" ht="6.75" customHeight="1" x14ac:dyDescent="0.15"/>
    <row r="34" spans="2:83" s="32" customFormat="1" ht="12.95" customHeight="1" x14ac:dyDescent="0.15">
      <c r="B34" s="155" t="s">
        <v>77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P34" s="155" t="s">
        <v>77</v>
      </c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D34" s="155" t="s">
        <v>77</v>
      </c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R34" s="155" t="s">
        <v>77</v>
      </c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F34" s="155" t="s">
        <v>77</v>
      </c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T34" s="155" t="s">
        <v>77</v>
      </c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</row>
    <row r="35" spans="2:83" s="32" customFormat="1" ht="12.95" customHeight="1" x14ac:dyDescent="0.15">
      <c r="B35" s="155" t="s">
        <v>78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P35" s="155" t="s">
        <v>78</v>
      </c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D35" s="155" t="s">
        <v>78</v>
      </c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R35" s="155" t="s">
        <v>78</v>
      </c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F35" s="155" t="s">
        <v>78</v>
      </c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T35" s="155" t="s">
        <v>78</v>
      </c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</row>
    <row r="36" spans="2:83" s="32" customFormat="1" ht="12.95" customHeight="1" x14ac:dyDescent="0.15">
      <c r="B36" s="155" t="s">
        <v>79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P36" s="155" t="s">
        <v>79</v>
      </c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D36" s="155" t="s">
        <v>79</v>
      </c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R36" s="155" t="s">
        <v>79</v>
      </c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F36" s="155" t="s">
        <v>79</v>
      </c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T36" s="155" t="s">
        <v>79</v>
      </c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</row>
    <row r="37" spans="2:83" s="32" customFormat="1" ht="12.95" customHeight="1" x14ac:dyDescent="0.15">
      <c r="B37" s="155" t="s">
        <v>60</v>
      </c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P37" s="155" t="s">
        <v>60</v>
      </c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D37" s="155" t="s">
        <v>60</v>
      </c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R37" s="155" t="s">
        <v>60</v>
      </c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F37" s="155" t="s">
        <v>60</v>
      </c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T37" s="155" t="s">
        <v>60</v>
      </c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</row>
    <row r="38" spans="2:83" s="33" customFormat="1" x14ac:dyDescent="0.15"/>
  </sheetData>
  <sheetProtection formatCells="0" formatColumns="0" formatRows="0" insertColumns="0" insertRows="0" insertHyperlinks="0" deleteColumns="0" deleteRows="0" sort="0" autoFilter="0" pivotTables="0"/>
  <mergeCells count="366">
    <mergeCell ref="B7:C7"/>
    <mergeCell ref="D7:E7"/>
    <mergeCell ref="I7:J7"/>
    <mergeCell ref="L7:M7"/>
    <mergeCell ref="B35:M35"/>
    <mergeCell ref="B36:M36"/>
    <mergeCell ref="B37:M37"/>
    <mergeCell ref="B28:C28"/>
    <mergeCell ref="B30:C30"/>
    <mergeCell ref="L30:M30"/>
    <mergeCell ref="B8:C8"/>
    <mergeCell ref="B9:C9"/>
    <mergeCell ref="B34:M34"/>
    <mergeCell ref="B10:C10"/>
    <mergeCell ref="B12:C12"/>
    <mergeCell ref="B14:C14"/>
    <mergeCell ref="B17:C17"/>
    <mergeCell ref="B15:C15"/>
    <mergeCell ref="L15:M15"/>
    <mergeCell ref="L12:M12"/>
    <mergeCell ref="B13:C13"/>
    <mergeCell ref="L13:M13"/>
    <mergeCell ref="B11:C11"/>
    <mergeCell ref="P7:Q7"/>
    <mergeCell ref="R7:S7"/>
    <mergeCell ref="Z7:AA7"/>
    <mergeCell ref="L28:M28"/>
    <mergeCell ref="B29:C29"/>
    <mergeCell ref="L29:M29"/>
    <mergeCell ref="B32:C32"/>
    <mergeCell ref="L32:M32"/>
    <mergeCell ref="B31:C31"/>
    <mergeCell ref="L31:M31"/>
    <mergeCell ref="B27:C27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L17:M17"/>
    <mergeCell ref="B16:C16"/>
    <mergeCell ref="L16:M16"/>
    <mergeCell ref="L14:M14"/>
    <mergeCell ref="P15:Q15"/>
    <mergeCell ref="P10:Q10"/>
    <mergeCell ref="Z10:AA10"/>
    <mergeCell ref="P11:Q11"/>
    <mergeCell ref="Z11:AA11"/>
    <mergeCell ref="P8:Q8"/>
    <mergeCell ref="Z8:AA8"/>
    <mergeCell ref="P9:Q9"/>
    <mergeCell ref="Z9:AA9"/>
    <mergeCell ref="P35:AA35"/>
    <mergeCell ref="P36:AA36"/>
    <mergeCell ref="P37:AA37"/>
    <mergeCell ref="C2:L2"/>
    <mergeCell ref="W7:X7"/>
    <mergeCell ref="P31:Q31"/>
    <mergeCell ref="Z31:AA31"/>
    <mergeCell ref="P32:Q32"/>
    <mergeCell ref="Z32:AA32"/>
    <mergeCell ref="P29:Q29"/>
    <mergeCell ref="Z29:AA29"/>
    <mergeCell ref="P30:Q30"/>
    <mergeCell ref="Z30:AA30"/>
    <mergeCell ref="P27:Q27"/>
    <mergeCell ref="Z27:AA27"/>
    <mergeCell ref="P28:Q28"/>
    <mergeCell ref="Z28:AA28"/>
    <mergeCell ref="P25:Q25"/>
    <mergeCell ref="Z25:AA25"/>
    <mergeCell ref="P26:Q26"/>
    <mergeCell ref="Z26:AA26"/>
    <mergeCell ref="P23:Q23"/>
    <mergeCell ref="Z23:AA23"/>
    <mergeCell ref="P24:Q24"/>
    <mergeCell ref="AD34:AO34"/>
    <mergeCell ref="L23:M23"/>
    <mergeCell ref="L24:M24"/>
    <mergeCell ref="L25:M25"/>
    <mergeCell ref="L26:M26"/>
    <mergeCell ref="L27:M27"/>
    <mergeCell ref="Q2:Z2"/>
    <mergeCell ref="L8:M8"/>
    <mergeCell ref="L9:M9"/>
    <mergeCell ref="L10:M10"/>
    <mergeCell ref="L11:M11"/>
    <mergeCell ref="L18:M18"/>
    <mergeCell ref="L19:M19"/>
    <mergeCell ref="L20:M20"/>
    <mergeCell ref="L21:M21"/>
    <mergeCell ref="L22:M22"/>
    <mergeCell ref="P34:AA34"/>
    <mergeCell ref="Z24:AA24"/>
    <mergeCell ref="P21:Q21"/>
    <mergeCell ref="Z21:AA21"/>
    <mergeCell ref="P22:Q22"/>
    <mergeCell ref="Z22:AA22"/>
    <mergeCell ref="P19:Q19"/>
    <mergeCell ref="Z14:AA14"/>
    <mergeCell ref="G4:K4"/>
    <mergeCell ref="G5:K5"/>
    <mergeCell ref="U4:Y4"/>
    <mergeCell ref="U5:Y5"/>
    <mergeCell ref="AD8:AE8"/>
    <mergeCell ref="AD11:AE11"/>
    <mergeCell ref="AD19:AE19"/>
    <mergeCell ref="AD22:AE22"/>
    <mergeCell ref="AD25:AE25"/>
    <mergeCell ref="Z19:AA19"/>
    <mergeCell ref="P20:Q20"/>
    <mergeCell ref="Z20:AA20"/>
    <mergeCell ref="P17:Q17"/>
    <mergeCell ref="Z17:AA17"/>
    <mergeCell ref="P18:Q18"/>
    <mergeCell ref="Z18:AA18"/>
    <mergeCell ref="Z15:AA15"/>
    <mergeCell ref="P16:Q16"/>
    <mergeCell ref="Z16:AA16"/>
    <mergeCell ref="P12:Q12"/>
    <mergeCell ref="Z12:AA12"/>
    <mergeCell ref="P13:Q13"/>
    <mergeCell ref="Z13:AA13"/>
    <mergeCell ref="P14:Q14"/>
    <mergeCell ref="AE2:AN2"/>
    <mergeCell ref="AS2:BB2"/>
    <mergeCell ref="AI4:AM4"/>
    <mergeCell ref="AW4:BA4"/>
    <mergeCell ref="AI5:AM5"/>
    <mergeCell ref="AW5:BA5"/>
    <mergeCell ref="AD7:AE7"/>
    <mergeCell ref="AF7:AG7"/>
    <mergeCell ref="AK7:AL7"/>
    <mergeCell ref="AN7:AO7"/>
    <mergeCell ref="AR7:AS7"/>
    <mergeCell ref="AT7:AU7"/>
    <mergeCell ref="AY7:AZ7"/>
    <mergeCell ref="BB7:BC7"/>
    <mergeCell ref="AN8:AO8"/>
    <mergeCell ref="AR8:AS8"/>
    <mergeCell ref="BB8:BC8"/>
    <mergeCell ref="AD9:AE9"/>
    <mergeCell ref="AN9:AO9"/>
    <mergeCell ref="AR9:AS9"/>
    <mergeCell ref="BB9:BC9"/>
    <mergeCell ref="AD10:AE10"/>
    <mergeCell ref="AN10:AO10"/>
    <mergeCell ref="AR10:AS10"/>
    <mergeCell ref="BB10:BC10"/>
    <mergeCell ref="AD14:AE14"/>
    <mergeCell ref="AN14:AO14"/>
    <mergeCell ref="AR14:AS14"/>
    <mergeCell ref="BB14:BC14"/>
    <mergeCell ref="AD15:AE15"/>
    <mergeCell ref="AN15:AO15"/>
    <mergeCell ref="AR15:AS15"/>
    <mergeCell ref="BB15:BC15"/>
    <mergeCell ref="AD16:AE16"/>
    <mergeCell ref="AN16:AO16"/>
    <mergeCell ref="AR16:AS16"/>
    <mergeCell ref="BB16:BC16"/>
    <mergeCell ref="AN11:AO11"/>
    <mergeCell ref="AR11:AS11"/>
    <mergeCell ref="BB11:BC11"/>
    <mergeCell ref="AD12:AE12"/>
    <mergeCell ref="AN12:AO12"/>
    <mergeCell ref="AR12:AS12"/>
    <mergeCell ref="BB12:BC12"/>
    <mergeCell ref="AD13:AE13"/>
    <mergeCell ref="AN13:AO13"/>
    <mergeCell ref="AR13:AS13"/>
    <mergeCell ref="BB13:BC13"/>
    <mergeCell ref="AD17:AE17"/>
    <mergeCell ref="AN17:AO17"/>
    <mergeCell ref="AR17:AS17"/>
    <mergeCell ref="BB17:BC17"/>
    <mergeCell ref="AD18:AE18"/>
    <mergeCell ref="AN18:AO18"/>
    <mergeCell ref="AR18:AS18"/>
    <mergeCell ref="BB18:BC18"/>
    <mergeCell ref="AN19:AO19"/>
    <mergeCell ref="AR19:AS19"/>
    <mergeCell ref="BB19:BC19"/>
    <mergeCell ref="AD20:AE20"/>
    <mergeCell ref="AN20:AO20"/>
    <mergeCell ref="AR20:AS20"/>
    <mergeCell ref="BB20:BC20"/>
    <mergeCell ref="AD21:AE21"/>
    <mergeCell ref="AN21:AO21"/>
    <mergeCell ref="AR21:AS21"/>
    <mergeCell ref="BB21:BC21"/>
    <mergeCell ref="AN22:AO22"/>
    <mergeCell ref="AR22:AS22"/>
    <mergeCell ref="BB22:BC22"/>
    <mergeCell ref="AD23:AE23"/>
    <mergeCell ref="AN23:AO23"/>
    <mergeCell ref="AR23:AS23"/>
    <mergeCell ref="BB23:BC23"/>
    <mergeCell ref="AD24:AE24"/>
    <mergeCell ref="AN24:AO24"/>
    <mergeCell ref="AR24:AS24"/>
    <mergeCell ref="BB24:BC24"/>
    <mergeCell ref="AN25:AO25"/>
    <mergeCell ref="AR25:AS25"/>
    <mergeCell ref="BB25:BC25"/>
    <mergeCell ref="AD28:AE28"/>
    <mergeCell ref="AD26:AE26"/>
    <mergeCell ref="AN26:AO26"/>
    <mergeCell ref="AR26:AS26"/>
    <mergeCell ref="BB26:BC26"/>
    <mergeCell ref="AD27:AE27"/>
    <mergeCell ref="AN27:AO27"/>
    <mergeCell ref="AR27:AS27"/>
    <mergeCell ref="BB27:BC27"/>
    <mergeCell ref="AN28:AO28"/>
    <mergeCell ref="AR28:AS28"/>
    <mergeCell ref="BB28:BC28"/>
    <mergeCell ref="AN31:AO31"/>
    <mergeCell ref="AR31:AS31"/>
    <mergeCell ref="BB31:BC31"/>
    <mergeCell ref="AD32:AE32"/>
    <mergeCell ref="AN32:AO32"/>
    <mergeCell ref="AR32:AS32"/>
    <mergeCell ref="BB32:BC32"/>
    <mergeCell ref="AD31:AE31"/>
    <mergeCell ref="AD29:AE29"/>
    <mergeCell ref="AN29:AO29"/>
    <mergeCell ref="AR29:AS29"/>
    <mergeCell ref="BB29:BC29"/>
    <mergeCell ref="AD30:AE30"/>
    <mergeCell ref="AN30:AO30"/>
    <mergeCell ref="AR30:AS30"/>
    <mergeCell ref="BB30:BC30"/>
    <mergeCell ref="AR34:BC34"/>
    <mergeCell ref="AD35:AO35"/>
    <mergeCell ref="AR35:BC35"/>
    <mergeCell ref="AD36:AO36"/>
    <mergeCell ref="AR36:BC36"/>
    <mergeCell ref="AD37:AO37"/>
    <mergeCell ref="AR37:BC37"/>
    <mergeCell ref="BG2:BP2"/>
    <mergeCell ref="BU2:CD2"/>
    <mergeCell ref="BK4:BO4"/>
    <mergeCell ref="BY4:CC4"/>
    <mergeCell ref="BK5:BO5"/>
    <mergeCell ref="BY5:CC5"/>
    <mergeCell ref="BF7:BG7"/>
    <mergeCell ref="BH7:BI7"/>
    <mergeCell ref="BM7:BN7"/>
    <mergeCell ref="BP7:BQ7"/>
    <mergeCell ref="BT7:BU7"/>
    <mergeCell ref="BV7:BW7"/>
    <mergeCell ref="CA7:CB7"/>
    <mergeCell ref="CD7:CE7"/>
    <mergeCell ref="BF8:BG8"/>
    <mergeCell ref="BP8:BQ8"/>
    <mergeCell ref="BT8:BU8"/>
    <mergeCell ref="CD8:CE8"/>
    <mergeCell ref="BF9:BG9"/>
    <mergeCell ref="BP9:BQ9"/>
    <mergeCell ref="BT9:BU9"/>
    <mergeCell ref="CD9:CE9"/>
    <mergeCell ref="BF10:BG10"/>
    <mergeCell ref="BP10:BQ10"/>
    <mergeCell ref="BT10:BU10"/>
    <mergeCell ref="CD10:CE10"/>
    <mergeCell ref="BF14:BG14"/>
    <mergeCell ref="BP14:BQ14"/>
    <mergeCell ref="BT14:BU14"/>
    <mergeCell ref="CD14:CE14"/>
    <mergeCell ref="BF15:BG15"/>
    <mergeCell ref="BP15:BQ15"/>
    <mergeCell ref="BT15:BU15"/>
    <mergeCell ref="CD15:CE15"/>
    <mergeCell ref="BF16:BG16"/>
    <mergeCell ref="BP16:BQ16"/>
    <mergeCell ref="BT16:BU16"/>
    <mergeCell ref="CD16:CE16"/>
    <mergeCell ref="BF11:BG11"/>
    <mergeCell ref="BP11:BQ11"/>
    <mergeCell ref="BT11:BU11"/>
    <mergeCell ref="CD11:CE11"/>
    <mergeCell ref="BF12:BG12"/>
    <mergeCell ref="BP12:BQ12"/>
    <mergeCell ref="BT12:BU12"/>
    <mergeCell ref="CD12:CE12"/>
    <mergeCell ref="BF13:BG13"/>
    <mergeCell ref="BP13:BQ13"/>
    <mergeCell ref="BT13:BU13"/>
    <mergeCell ref="CD13:CE13"/>
    <mergeCell ref="BF17:BG17"/>
    <mergeCell ref="BP17:BQ17"/>
    <mergeCell ref="BT17:BU17"/>
    <mergeCell ref="CD17:CE17"/>
    <mergeCell ref="BF18:BG18"/>
    <mergeCell ref="BP18:BQ18"/>
    <mergeCell ref="BT18:BU18"/>
    <mergeCell ref="CD18:CE18"/>
    <mergeCell ref="BF19:BG19"/>
    <mergeCell ref="BP19:BQ19"/>
    <mergeCell ref="BT19:BU19"/>
    <mergeCell ref="CD19:CE19"/>
    <mergeCell ref="BF20:BG20"/>
    <mergeCell ref="BP20:BQ20"/>
    <mergeCell ref="BT20:BU20"/>
    <mergeCell ref="CD20:CE20"/>
    <mergeCell ref="BF21:BG21"/>
    <mergeCell ref="BP21:BQ21"/>
    <mergeCell ref="BT21:BU21"/>
    <mergeCell ref="CD21:CE21"/>
    <mergeCell ref="BF22:BG22"/>
    <mergeCell ref="BP22:BQ22"/>
    <mergeCell ref="BT22:BU22"/>
    <mergeCell ref="CD22:CE22"/>
    <mergeCell ref="BF23:BG23"/>
    <mergeCell ref="BP23:BQ23"/>
    <mergeCell ref="BT23:BU23"/>
    <mergeCell ref="CD23:CE23"/>
    <mergeCell ref="BF24:BG24"/>
    <mergeCell ref="BP24:BQ24"/>
    <mergeCell ref="BT24:BU24"/>
    <mergeCell ref="CD24:CE24"/>
    <mergeCell ref="BF25:BG25"/>
    <mergeCell ref="BP25:BQ25"/>
    <mergeCell ref="BT25:BU25"/>
    <mergeCell ref="CD25:CE25"/>
    <mergeCell ref="BF29:BG29"/>
    <mergeCell ref="BP29:BQ29"/>
    <mergeCell ref="BT29:BU29"/>
    <mergeCell ref="CD29:CE29"/>
    <mergeCell ref="BF30:BG30"/>
    <mergeCell ref="BP30:BQ30"/>
    <mergeCell ref="BT30:BU30"/>
    <mergeCell ref="CD30:CE30"/>
    <mergeCell ref="BF26:BG26"/>
    <mergeCell ref="BP26:BQ26"/>
    <mergeCell ref="BT26:BU26"/>
    <mergeCell ref="CD26:CE26"/>
    <mergeCell ref="BF27:BG27"/>
    <mergeCell ref="BP27:BQ27"/>
    <mergeCell ref="BT27:BU27"/>
    <mergeCell ref="CD27:CE27"/>
    <mergeCell ref="BF28:BG28"/>
    <mergeCell ref="BP28:BQ28"/>
    <mergeCell ref="BT28:BU28"/>
    <mergeCell ref="CD28:CE28"/>
    <mergeCell ref="BF35:BQ35"/>
    <mergeCell ref="BT35:CE35"/>
    <mergeCell ref="BF36:BQ36"/>
    <mergeCell ref="BT36:CE36"/>
    <mergeCell ref="BF37:BQ37"/>
    <mergeCell ref="BT37:CE37"/>
    <mergeCell ref="BF31:BG31"/>
    <mergeCell ref="BP31:BQ31"/>
    <mergeCell ref="BT31:BU31"/>
    <mergeCell ref="CD31:CE31"/>
    <mergeCell ref="BF32:BG32"/>
    <mergeCell ref="BP32:BQ32"/>
    <mergeCell ref="BT32:BU32"/>
    <mergeCell ref="CD32:CE32"/>
    <mergeCell ref="BF34:BQ34"/>
    <mergeCell ref="BT34:CE34"/>
  </mergeCells>
  <phoneticPr fontId="1"/>
  <printOptions horizontalCentered="1"/>
  <pageMargins left="0.39370078740157483" right="0.39370078740157483" top="0.39370078740157483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"/>
  <sheetViews>
    <sheetView showZeros="0" zoomScaleNormal="100" zoomScaleSheetLayoutView="100" zoomScalePageLayoutView="70" workbookViewId="0"/>
  </sheetViews>
  <sheetFormatPr defaultRowHeight="13.5" x14ac:dyDescent="0.15"/>
  <cols>
    <col min="1" max="1" width="10.625" style="1" customWidth="1"/>
    <col min="2" max="2" width="15.625" style="1" customWidth="1"/>
    <col min="3" max="3" width="10.625" style="1" customWidth="1"/>
    <col min="4" max="4" width="15.625" style="1" customWidth="1"/>
    <col min="5" max="5" width="10.625" style="1" customWidth="1"/>
    <col min="6" max="6" width="15.625" style="1" customWidth="1"/>
    <col min="7" max="8" width="25.625" style="1" customWidth="1"/>
    <col min="9" max="9" width="10.625" style="1" customWidth="1"/>
    <col min="10" max="10" width="9" style="1" customWidth="1"/>
    <col min="11" max="16384" width="9" style="1"/>
  </cols>
  <sheetData>
    <row r="1" spans="1:9" ht="30" customHeight="1" thickBot="1" x14ac:dyDescent="0.2">
      <c r="B1" s="133" t="s">
        <v>59</v>
      </c>
      <c r="C1" s="134"/>
    </row>
    <row r="2" spans="1:9" ht="9.9499999999999993" customHeight="1" x14ac:dyDescent="0.15">
      <c r="B2" s="62"/>
    </row>
    <row r="3" spans="1:9" ht="24.95" customHeight="1" x14ac:dyDescent="0.15">
      <c r="B3" s="139" t="s">
        <v>58</v>
      </c>
      <c r="C3" s="139"/>
      <c r="D3" s="139"/>
      <c r="E3" s="139"/>
      <c r="F3" s="139"/>
      <c r="G3" s="139"/>
      <c r="H3" s="139"/>
    </row>
    <row r="4" spans="1:9" ht="20.100000000000001" customHeight="1" thickBot="1" x14ac:dyDescent="0.2">
      <c r="B4" s="2"/>
      <c r="C4" s="3"/>
      <c r="D4" s="3"/>
      <c r="E4" s="3"/>
      <c r="F4" s="3"/>
      <c r="G4" s="3"/>
      <c r="H4" s="3"/>
    </row>
    <row r="5" spans="1:9" ht="24.6" customHeight="1" x14ac:dyDescent="0.15">
      <c r="A5" s="2"/>
      <c r="B5" s="4" t="s">
        <v>27</v>
      </c>
      <c r="C5" s="144" t="str">
        <f>IFERROR(入力シート!$D$5&amp;入力シート!$E$5,"　")</f>
        <v/>
      </c>
      <c r="D5" s="145"/>
      <c r="E5" s="146"/>
      <c r="F5" s="60" t="s">
        <v>18</v>
      </c>
      <c r="G5" s="140">
        <f>IFERROR(入力シート!$D$8,"　")</f>
        <v>0</v>
      </c>
      <c r="H5" s="141"/>
      <c r="I5" s="5"/>
    </row>
    <row r="6" spans="1:9" ht="24.6" customHeight="1" x14ac:dyDescent="0.15">
      <c r="A6" s="2"/>
      <c r="B6" s="6" t="s">
        <v>28</v>
      </c>
      <c r="C6" s="135">
        <f>IFERROR(入力シート!$D$6,"　")</f>
        <v>0</v>
      </c>
      <c r="D6" s="147"/>
      <c r="E6" s="136"/>
      <c r="F6" s="61" t="s">
        <v>29</v>
      </c>
      <c r="G6" s="131">
        <f>IFERROR(入力シート!$D$9,"　")</f>
        <v>0</v>
      </c>
      <c r="H6" s="132"/>
      <c r="I6" s="5"/>
    </row>
    <row r="7" spans="1:9" ht="24.6" customHeight="1" x14ac:dyDescent="0.15">
      <c r="A7" s="2"/>
      <c r="B7" s="6" t="s">
        <v>26</v>
      </c>
      <c r="C7" s="7" t="s">
        <v>12</v>
      </c>
      <c r="D7" s="147">
        <f>入力シート!$D$12</f>
        <v>0</v>
      </c>
      <c r="E7" s="136"/>
      <c r="F7" s="61" t="s">
        <v>19</v>
      </c>
      <c r="G7" s="131">
        <f>IFERROR(入力シート!$D$10,"　")</f>
        <v>0</v>
      </c>
      <c r="H7" s="132"/>
      <c r="I7" s="5"/>
    </row>
    <row r="8" spans="1:9" ht="24.6" customHeight="1" x14ac:dyDescent="0.15">
      <c r="A8" s="2"/>
      <c r="B8" s="59"/>
      <c r="C8" s="135" t="s">
        <v>11</v>
      </c>
      <c r="D8" s="136"/>
      <c r="E8" s="135" t="s">
        <v>10</v>
      </c>
      <c r="F8" s="136"/>
      <c r="G8" s="8" t="s">
        <v>9</v>
      </c>
      <c r="H8" s="9" t="s">
        <v>6</v>
      </c>
    </row>
    <row r="9" spans="1:9" ht="99.95" customHeight="1" x14ac:dyDescent="0.15">
      <c r="A9" s="2"/>
      <c r="B9" s="54" t="s">
        <v>30</v>
      </c>
      <c r="C9" s="137">
        <f>IFERROR(COUNTIF(入力シート!$B$16:$B$315,1),"　")</f>
        <v>0</v>
      </c>
      <c r="D9" s="138"/>
      <c r="E9" s="137">
        <f>IFERROR(COUNTIF(入力シート!$B$16:$B$315,2),"　")</f>
        <v>0</v>
      </c>
      <c r="F9" s="138"/>
      <c r="G9" s="12">
        <f>IFERROR(COUNTIF(入力シート!$B$16:$B$315,3),"　")</f>
        <v>0</v>
      </c>
      <c r="H9" s="13">
        <f>SUM(C9:G9)</f>
        <v>0</v>
      </c>
    </row>
    <row r="10" spans="1:9" ht="50.1" customHeight="1" x14ac:dyDescent="0.15">
      <c r="A10" s="2"/>
      <c r="B10" s="55" t="s">
        <v>8</v>
      </c>
      <c r="C10" s="135"/>
      <c r="D10" s="136"/>
      <c r="E10" s="135"/>
      <c r="F10" s="136"/>
      <c r="G10" s="8"/>
      <c r="H10" s="9"/>
    </row>
    <row r="11" spans="1:9" ht="50.1" customHeight="1" thickBot="1" x14ac:dyDescent="0.2">
      <c r="A11" s="2"/>
      <c r="B11" s="56" t="s">
        <v>7</v>
      </c>
      <c r="C11" s="142"/>
      <c r="D11" s="143"/>
      <c r="E11" s="142"/>
      <c r="F11" s="143"/>
      <c r="G11" s="57"/>
      <c r="H11" s="58"/>
    </row>
    <row r="12" spans="1:9" ht="6" customHeight="1" x14ac:dyDescent="0.15"/>
    <row r="13" spans="1:9" ht="17.25" customHeight="1" x14ac:dyDescent="0.15">
      <c r="B13" s="10" t="s">
        <v>80</v>
      </c>
      <c r="C13" s="11"/>
      <c r="D13" s="11"/>
      <c r="E13" s="11"/>
      <c r="F13" s="11"/>
      <c r="G13" s="11"/>
      <c r="H13" s="11"/>
    </row>
  </sheetData>
  <sheetProtection formatCells="0" formatColumns="0" formatRows="0" insertColumns="0" insertRows="0" insertHyperlinks="0" deleteColumns="0" deleteRows="0" sort="0" autoFilter="0" pivotTables="0"/>
  <mergeCells count="16">
    <mergeCell ref="C11:D11"/>
    <mergeCell ref="C5:E5"/>
    <mergeCell ref="C6:E6"/>
    <mergeCell ref="D7:E7"/>
    <mergeCell ref="E8:F8"/>
    <mergeCell ref="E9:F9"/>
    <mergeCell ref="E10:F10"/>
    <mergeCell ref="E11:F11"/>
    <mergeCell ref="G7:H7"/>
    <mergeCell ref="B1:C1"/>
    <mergeCell ref="C8:D8"/>
    <mergeCell ref="C9:D9"/>
    <mergeCell ref="C10:D10"/>
    <mergeCell ref="B3:H3"/>
    <mergeCell ref="G5:H5"/>
    <mergeCell ref="G6:H6"/>
  </mergeCells>
  <phoneticPr fontId="1"/>
  <printOptions horizontalCentered="1"/>
  <pageMargins left="0.19685039370078741" right="0.19685039370078741" top="0.59055118110236227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01"/>
  <sheetViews>
    <sheetView zoomScale="80" zoomScaleNormal="80" workbookViewId="0">
      <selection sqref="A1:D1"/>
    </sheetView>
  </sheetViews>
  <sheetFormatPr defaultRowHeight="13.5" x14ac:dyDescent="0.15"/>
  <cols>
    <col min="1" max="1" width="15.625" style="35" customWidth="1"/>
    <col min="2" max="2" width="45.625" style="35" customWidth="1"/>
    <col min="3" max="3" width="15.625" style="35" customWidth="1"/>
    <col min="4" max="4" width="45.625" style="35" customWidth="1"/>
    <col min="5" max="16384" width="9" style="35"/>
  </cols>
  <sheetData>
    <row r="1" spans="1:4" s="34" customFormat="1" ht="39.950000000000003" customHeight="1" x14ac:dyDescent="0.15">
      <c r="A1" s="148" t="s">
        <v>55</v>
      </c>
      <c r="B1" s="148"/>
      <c r="C1" s="148"/>
      <c r="D1" s="148"/>
    </row>
    <row r="2" spans="1:4" ht="35.1" customHeight="1" x14ac:dyDescent="0.15">
      <c r="A2" s="153" t="s">
        <v>40</v>
      </c>
      <c r="B2" s="154"/>
      <c r="C2" s="153" t="s">
        <v>40</v>
      </c>
      <c r="D2" s="154"/>
    </row>
    <row r="3" spans="1:4" ht="33" customHeight="1" x14ac:dyDescent="0.15">
      <c r="A3" s="80" t="s">
        <v>31</v>
      </c>
      <c r="B3" s="81" t="s">
        <v>36</v>
      </c>
      <c r="C3" s="80" t="s">
        <v>31</v>
      </c>
      <c r="D3" s="81" t="s">
        <v>36</v>
      </c>
    </row>
    <row r="4" spans="1:4" ht="18" customHeight="1" x14ac:dyDescent="0.15">
      <c r="A4" s="82" t="s">
        <v>32</v>
      </c>
      <c r="B4" s="83" t="str">
        <f>IFERROR(入力シート!$D$4&amp;入力シート!$E$4,"　")</f>
        <v/>
      </c>
      <c r="C4" s="82" t="s">
        <v>32</v>
      </c>
      <c r="D4" s="83" t="str">
        <f>IFERROR(入力シート!$D$4&amp;入力シート!$E$4,"　")</f>
        <v/>
      </c>
    </row>
    <row r="5" spans="1:4" ht="33" customHeight="1" x14ac:dyDescent="0.15">
      <c r="A5" s="149" t="s">
        <v>33</v>
      </c>
      <c r="B5" s="84">
        <f>IFERROR(入力シート!$D$5,"　")</f>
        <v>0</v>
      </c>
      <c r="C5" s="149" t="s">
        <v>33</v>
      </c>
      <c r="D5" s="84">
        <f>IFERROR(入力シート!$D$5,"　")</f>
        <v>0</v>
      </c>
    </row>
    <row r="6" spans="1:4" ht="33" customHeight="1" x14ac:dyDescent="0.15">
      <c r="A6" s="150"/>
      <c r="B6" s="85">
        <f>IFERROR(入力シート!$E$5,"　")</f>
        <v>0</v>
      </c>
      <c r="C6" s="150"/>
      <c r="D6" s="85">
        <f>IFERROR(入力シート!$E$5,"　")</f>
        <v>0</v>
      </c>
    </row>
    <row r="7" spans="1:4" ht="33" customHeight="1" x14ac:dyDescent="0.15">
      <c r="A7" s="80" t="s">
        <v>21</v>
      </c>
      <c r="B7" s="86">
        <f>IFERROR(入力シート!$B$16,"　")</f>
        <v>0</v>
      </c>
      <c r="C7" s="80" t="s">
        <v>21</v>
      </c>
      <c r="D7" s="86">
        <f>IFERROR(入力シート!$B$17,"　")</f>
        <v>0</v>
      </c>
    </row>
    <row r="8" spans="1:4" ht="18" customHeight="1" x14ac:dyDescent="0.15">
      <c r="A8" s="82" t="s">
        <v>34</v>
      </c>
      <c r="B8" s="87">
        <f>IFERROR(入力シート!$E$16,"　")</f>
        <v>0</v>
      </c>
      <c r="C8" s="82" t="s">
        <v>34</v>
      </c>
      <c r="D8" s="87">
        <f>IFERROR(入力シート!$E$17,"　")</f>
        <v>0</v>
      </c>
    </row>
    <row r="9" spans="1:4" ht="33" customHeight="1" x14ac:dyDescent="0.15">
      <c r="A9" s="80" t="s">
        <v>23</v>
      </c>
      <c r="B9" s="81">
        <f>IFERROR(入力シート!$D$16,"　")</f>
        <v>0</v>
      </c>
      <c r="C9" s="80" t="s">
        <v>23</v>
      </c>
      <c r="D9" s="81">
        <f>IFERROR(入力シート!$D$17,"　")</f>
        <v>0</v>
      </c>
    </row>
    <row r="10" spans="1:4" ht="18" customHeight="1" x14ac:dyDescent="0.15">
      <c r="A10" s="82" t="s">
        <v>34</v>
      </c>
      <c r="B10" s="87" t="str">
        <f>IFERROR(入力シート!$D$11,"　")</f>
        <v/>
      </c>
      <c r="C10" s="82" t="s">
        <v>34</v>
      </c>
      <c r="D10" s="87" t="str">
        <f>IFERROR(入力シート!$D$11,"　")</f>
        <v/>
      </c>
    </row>
    <row r="11" spans="1:4" ht="33" customHeight="1" x14ac:dyDescent="0.15">
      <c r="A11" s="88" t="s">
        <v>35</v>
      </c>
      <c r="B11" s="89">
        <f>IFERROR(入力シート!$D$12,"　")</f>
        <v>0</v>
      </c>
      <c r="C11" s="88" t="s">
        <v>35</v>
      </c>
      <c r="D11" s="89">
        <f>IFERROR(入力シート!$D$12,"　")</f>
        <v>0</v>
      </c>
    </row>
    <row r="12" spans="1:4" ht="35.1" customHeight="1" x14ac:dyDescent="0.15">
      <c r="A12" s="151" t="s">
        <v>40</v>
      </c>
      <c r="B12" s="152"/>
      <c r="C12" s="151" t="s">
        <v>40</v>
      </c>
      <c r="D12" s="152"/>
    </row>
    <row r="13" spans="1:4" ht="33" customHeight="1" x14ac:dyDescent="0.15">
      <c r="A13" s="80" t="s">
        <v>31</v>
      </c>
      <c r="B13" s="81" t="s">
        <v>36</v>
      </c>
      <c r="C13" s="80" t="s">
        <v>31</v>
      </c>
      <c r="D13" s="81" t="s">
        <v>36</v>
      </c>
    </row>
    <row r="14" spans="1:4" ht="18" customHeight="1" x14ac:dyDescent="0.15">
      <c r="A14" s="82" t="s">
        <v>32</v>
      </c>
      <c r="B14" s="83" t="str">
        <f>IFERROR(入力シート!$D$4&amp;入力シート!$E$4,"　")</f>
        <v/>
      </c>
      <c r="C14" s="82" t="s">
        <v>32</v>
      </c>
      <c r="D14" s="83" t="str">
        <f>IFERROR(入力シート!$D$4&amp;入力シート!$E$4,"　")</f>
        <v/>
      </c>
    </row>
    <row r="15" spans="1:4" ht="33" customHeight="1" x14ac:dyDescent="0.15">
      <c r="A15" s="149" t="s">
        <v>33</v>
      </c>
      <c r="B15" s="84">
        <f>IFERROR(入力シート!$D$5,"　")</f>
        <v>0</v>
      </c>
      <c r="C15" s="149" t="s">
        <v>33</v>
      </c>
      <c r="D15" s="84">
        <f>IFERROR(入力シート!$D$5,"　")</f>
        <v>0</v>
      </c>
    </row>
    <row r="16" spans="1:4" ht="33" customHeight="1" x14ac:dyDescent="0.15">
      <c r="A16" s="150"/>
      <c r="B16" s="85">
        <f>IFERROR(入力シート!$E$5,"　")</f>
        <v>0</v>
      </c>
      <c r="C16" s="150"/>
      <c r="D16" s="85">
        <f>IFERROR(入力シート!$E$5,"　")</f>
        <v>0</v>
      </c>
    </row>
    <row r="17" spans="1:4" ht="33" customHeight="1" x14ac:dyDescent="0.15">
      <c r="A17" s="80" t="s">
        <v>21</v>
      </c>
      <c r="B17" s="86">
        <f>IFERROR(入力シート!$B$18,"　")</f>
        <v>0</v>
      </c>
      <c r="C17" s="80" t="s">
        <v>21</v>
      </c>
      <c r="D17" s="86">
        <f>IFERROR(入力シート!$B$19,"　")</f>
        <v>0</v>
      </c>
    </row>
    <row r="18" spans="1:4" ht="18" customHeight="1" x14ac:dyDescent="0.15">
      <c r="A18" s="82" t="s">
        <v>34</v>
      </c>
      <c r="B18" s="87">
        <f>IFERROR(入力シート!$E$18,"　")</f>
        <v>0</v>
      </c>
      <c r="C18" s="82" t="s">
        <v>34</v>
      </c>
      <c r="D18" s="87">
        <f>IFERROR(入力シート!$E$19,"　")</f>
        <v>0</v>
      </c>
    </row>
    <row r="19" spans="1:4" ht="33" customHeight="1" x14ac:dyDescent="0.15">
      <c r="A19" s="80" t="s">
        <v>23</v>
      </c>
      <c r="B19" s="81">
        <f>IFERROR(入力シート!$D$18,"　")</f>
        <v>0</v>
      </c>
      <c r="C19" s="80" t="s">
        <v>23</v>
      </c>
      <c r="D19" s="81">
        <f>IFERROR(入力シート!$D$19,"　")</f>
        <v>0</v>
      </c>
    </row>
    <row r="20" spans="1:4" ht="18" customHeight="1" x14ac:dyDescent="0.15">
      <c r="A20" s="82" t="s">
        <v>34</v>
      </c>
      <c r="B20" s="87" t="str">
        <f>IFERROR(入力シート!$D$11,"　")</f>
        <v/>
      </c>
      <c r="C20" s="82" t="s">
        <v>34</v>
      </c>
      <c r="D20" s="87" t="str">
        <f>IFERROR(入力シート!$D$11,"　")</f>
        <v/>
      </c>
    </row>
    <row r="21" spans="1:4" ht="33" customHeight="1" x14ac:dyDescent="0.15">
      <c r="A21" s="88" t="s">
        <v>35</v>
      </c>
      <c r="B21" s="89">
        <f>IFERROR(入力シート!$D$12,"　")</f>
        <v>0</v>
      </c>
      <c r="C21" s="88" t="s">
        <v>35</v>
      </c>
      <c r="D21" s="89">
        <f>IFERROR(入力シート!$D$12,"　")</f>
        <v>0</v>
      </c>
    </row>
    <row r="22" spans="1:4" ht="35.1" customHeight="1" x14ac:dyDescent="0.15">
      <c r="A22" s="153" t="s">
        <v>40</v>
      </c>
      <c r="B22" s="154"/>
      <c r="C22" s="153" t="s">
        <v>40</v>
      </c>
      <c r="D22" s="154"/>
    </row>
    <row r="23" spans="1:4" ht="33" customHeight="1" x14ac:dyDescent="0.15">
      <c r="A23" s="80" t="s">
        <v>31</v>
      </c>
      <c r="B23" s="81" t="s">
        <v>36</v>
      </c>
      <c r="C23" s="80" t="s">
        <v>31</v>
      </c>
      <c r="D23" s="81" t="s">
        <v>36</v>
      </c>
    </row>
    <row r="24" spans="1:4" ht="18" customHeight="1" x14ac:dyDescent="0.15">
      <c r="A24" s="82" t="s">
        <v>16</v>
      </c>
      <c r="B24" s="83" t="str">
        <f>IFERROR(入力シート!$D$4&amp;入力シート!$E$4,"　")</f>
        <v/>
      </c>
      <c r="C24" s="82" t="s">
        <v>16</v>
      </c>
      <c r="D24" s="83" t="str">
        <f>IFERROR(入力シート!$D$4&amp;入力シート!$E$4,"　")</f>
        <v/>
      </c>
    </row>
    <row r="25" spans="1:4" ht="33" customHeight="1" x14ac:dyDescent="0.15">
      <c r="A25" s="149" t="s">
        <v>33</v>
      </c>
      <c r="B25" s="84">
        <f>IFERROR(入力シート!$D$5,"　")</f>
        <v>0</v>
      </c>
      <c r="C25" s="149" t="s">
        <v>33</v>
      </c>
      <c r="D25" s="84">
        <f>IFERROR(入力シート!$D$5,"　")</f>
        <v>0</v>
      </c>
    </row>
    <row r="26" spans="1:4" ht="33" customHeight="1" x14ac:dyDescent="0.15">
      <c r="A26" s="150"/>
      <c r="B26" s="85">
        <f>IFERROR(入力シート!$E$5,"　")</f>
        <v>0</v>
      </c>
      <c r="C26" s="150"/>
      <c r="D26" s="85">
        <f>IFERROR(入力シート!$E$5,"　")</f>
        <v>0</v>
      </c>
    </row>
    <row r="27" spans="1:4" ht="33" customHeight="1" x14ac:dyDescent="0.15">
      <c r="A27" s="80" t="s">
        <v>21</v>
      </c>
      <c r="B27" s="86">
        <f>IFERROR(入力シート!$B$20,"　")</f>
        <v>0</v>
      </c>
      <c r="C27" s="80" t="s">
        <v>21</v>
      </c>
      <c r="D27" s="86">
        <f>IFERROR(入力シート!$B$21,"　")</f>
        <v>0</v>
      </c>
    </row>
    <row r="28" spans="1:4" ht="18" customHeight="1" x14ac:dyDescent="0.15">
      <c r="A28" s="82" t="s">
        <v>16</v>
      </c>
      <c r="B28" s="87">
        <f>IFERROR(入力シート!$E$20,"　")</f>
        <v>0</v>
      </c>
      <c r="C28" s="82" t="s">
        <v>16</v>
      </c>
      <c r="D28" s="87">
        <f>IFERROR(入力シート!$E$21,"　")</f>
        <v>0</v>
      </c>
    </row>
    <row r="29" spans="1:4" ht="33" customHeight="1" x14ac:dyDescent="0.15">
      <c r="A29" s="80" t="s">
        <v>23</v>
      </c>
      <c r="B29" s="81">
        <f>IFERROR(入力シート!$D$20,"　")</f>
        <v>0</v>
      </c>
      <c r="C29" s="80" t="s">
        <v>23</v>
      </c>
      <c r="D29" s="81">
        <f>IFERROR(入力シート!$D$21,"　")</f>
        <v>0</v>
      </c>
    </row>
    <row r="30" spans="1:4" ht="18" customHeight="1" x14ac:dyDescent="0.15">
      <c r="A30" s="82" t="s">
        <v>16</v>
      </c>
      <c r="B30" s="87" t="str">
        <f>IFERROR(入力シート!$D$11,"　")</f>
        <v/>
      </c>
      <c r="C30" s="82" t="s">
        <v>16</v>
      </c>
      <c r="D30" s="87" t="str">
        <f>IFERROR(入力シート!$D$11,"　")</f>
        <v/>
      </c>
    </row>
    <row r="31" spans="1:4" ht="33" customHeight="1" x14ac:dyDescent="0.15">
      <c r="A31" s="88" t="s">
        <v>35</v>
      </c>
      <c r="B31" s="89">
        <f>IFERROR(入力シート!$D$12,"　")</f>
        <v>0</v>
      </c>
      <c r="C31" s="88" t="s">
        <v>35</v>
      </c>
      <c r="D31" s="89">
        <f>IFERROR(入力シート!$D$12,"　")</f>
        <v>0</v>
      </c>
    </row>
    <row r="32" spans="1:4" ht="35.1" customHeight="1" x14ac:dyDescent="0.15">
      <c r="A32" s="151" t="s">
        <v>40</v>
      </c>
      <c r="B32" s="152"/>
      <c r="C32" s="151" t="s">
        <v>40</v>
      </c>
      <c r="D32" s="152"/>
    </row>
    <row r="33" spans="1:4" ht="33" customHeight="1" x14ac:dyDescent="0.15">
      <c r="A33" s="80" t="s">
        <v>31</v>
      </c>
      <c r="B33" s="81" t="s">
        <v>36</v>
      </c>
      <c r="C33" s="80" t="s">
        <v>31</v>
      </c>
      <c r="D33" s="81" t="s">
        <v>36</v>
      </c>
    </row>
    <row r="34" spans="1:4" ht="18" customHeight="1" x14ac:dyDescent="0.15">
      <c r="A34" s="82" t="s">
        <v>16</v>
      </c>
      <c r="B34" s="83" t="str">
        <f>IFERROR(入力シート!$D$4&amp;入力シート!$E$4,"　")</f>
        <v/>
      </c>
      <c r="C34" s="82" t="s">
        <v>16</v>
      </c>
      <c r="D34" s="83" t="str">
        <f>IFERROR(入力シート!$D$4&amp;入力シート!$E$4,"　")</f>
        <v/>
      </c>
    </row>
    <row r="35" spans="1:4" ht="33" customHeight="1" x14ac:dyDescent="0.15">
      <c r="A35" s="149" t="s">
        <v>33</v>
      </c>
      <c r="B35" s="84">
        <f>IFERROR(入力シート!$D$5,"　")</f>
        <v>0</v>
      </c>
      <c r="C35" s="149" t="s">
        <v>33</v>
      </c>
      <c r="D35" s="84">
        <f>IFERROR(入力シート!$D$5,"　")</f>
        <v>0</v>
      </c>
    </row>
    <row r="36" spans="1:4" ht="33" customHeight="1" x14ac:dyDescent="0.15">
      <c r="A36" s="150"/>
      <c r="B36" s="85">
        <f>IFERROR(入力シート!$E$5,"　")</f>
        <v>0</v>
      </c>
      <c r="C36" s="150"/>
      <c r="D36" s="85">
        <f>IFERROR(入力シート!$E$5,"　")</f>
        <v>0</v>
      </c>
    </row>
    <row r="37" spans="1:4" ht="33" customHeight="1" x14ac:dyDescent="0.15">
      <c r="A37" s="80" t="s">
        <v>21</v>
      </c>
      <c r="B37" s="86">
        <f>IFERROR(入力シート!$B$22,"　")</f>
        <v>0</v>
      </c>
      <c r="C37" s="80" t="s">
        <v>21</v>
      </c>
      <c r="D37" s="86">
        <f>IFERROR(入力シート!$B$23,"　")</f>
        <v>0</v>
      </c>
    </row>
    <row r="38" spans="1:4" ht="18" customHeight="1" x14ac:dyDescent="0.15">
      <c r="A38" s="82" t="s">
        <v>16</v>
      </c>
      <c r="B38" s="87">
        <f>IFERROR(入力シート!$E$22,"　")</f>
        <v>0</v>
      </c>
      <c r="C38" s="82" t="s">
        <v>16</v>
      </c>
      <c r="D38" s="87">
        <f>IFERROR(入力シート!$E$23,"　")</f>
        <v>0</v>
      </c>
    </row>
    <row r="39" spans="1:4" ht="33" customHeight="1" x14ac:dyDescent="0.15">
      <c r="A39" s="80" t="s">
        <v>23</v>
      </c>
      <c r="B39" s="81">
        <f>IFERROR(入力シート!$D$22,"　")</f>
        <v>0</v>
      </c>
      <c r="C39" s="80" t="s">
        <v>23</v>
      </c>
      <c r="D39" s="81">
        <f>IFERROR(入力シート!$D$23,"　")</f>
        <v>0</v>
      </c>
    </row>
    <row r="40" spans="1:4" ht="18" customHeight="1" x14ac:dyDescent="0.15">
      <c r="A40" s="82" t="s">
        <v>16</v>
      </c>
      <c r="B40" s="87" t="str">
        <f>IFERROR(入力シート!$D$11,"　")</f>
        <v/>
      </c>
      <c r="C40" s="82" t="s">
        <v>16</v>
      </c>
      <c r="D40" s="87" t="str">
        <f>IFERROR(入力シート!$D$11,"　")</f>
        <v/>
      </c>
    </row>
    <row r="41" spans="1:4" ht="33" customHeight="1" x14ac:dyDescent="0.15">
      <c r="A41" s="88" t="s">
        <v>35</v>
      </c>
      <c r="B41" s="89">
        <f>IFERROR(入力シート!$D$12,"　")</f>
        <v>0</v>
      </c>
      <c r="C41" s="88" t="s">
        <v>35</v>
      </c>
      <c r="D41" s="89">
        <f>IFERROR(入力シート!$D$12,"　")</f>
        <v>0</v>
      </c>
    </row>
    <row r="42" spans="1:4" ht="35.1" customHeight="1" x14ac:dyDescent="0.15">
      <c r="A42" s="153" t="s">
        <v>40</v>
      </c>
      <c r="B42" s="154"/>
      <c r="C42" s="153" t="s">
        <v>40</v>
      </c>
      <c r="D42" s="154"/>
    </row>
    <row r="43" spans="1:4" ht="33" customHeight="1" x14ac:dyDescent="0.15">
      <c r="A43" s="80" t="s">
        <v>31</v>
      </c>
      <c r="B43" s="81" t="s">
        <v>36</v>
      </c>
      <c r="C43" s="80" t="s">
        <v>31</v>
      </c>
      <c r="D43" s="81" t="s">
        <v>36</v>
      </c>
    </row>
    <row r="44" spans="1:4" ht="18" customHeight="1" x14ac:dyDescent="0.15">
      <c r="A44" s="82" t="s">
        <v>16</v>
      </c>
      <c r="B44" s="83" t="str">
        <f>IFERROR(入力シート!$D$4&amp;入力シート!$E$4,"　")</f>
        <v/>
      </c>
      <c r="C44" s="82" t="s">
        <v>16</v>
      </c>
      <c r="D44" s="83" t="str">
        <f>IFERROR(入力シート!$D$4&amp;入力シート!$E$4,"　")</f>
        <v/>
      </c>
    </row>
    <row r="45" spans="1:4" ht="33" customHeight="1" x14ac:dyDescent="0.15">
      <c r="A45" s="149" t="s">
        <v>33</v>
      </c>
      <c r="B45" s="84">
        <f>IFERROR(入力シート!$D$5,"　")</f>
        <v>0</v>
      </c>
      <c r="C45" s="149" t="s">
        <v>33</v>
      </c>
      <c r="D45" s="84">
        <f>IFERROR(入力シート!$D$5,"　")</f>
        <v>0</v>
      </c>
    </row>
    <row r="46" spans="1:4" ht="33" customHeight="1" x14ac:dyDescent="0.15">
      <c r="A46" s="150"/>
      <c r="B46" s="85">
        <f>IFERROR(入力シート!$E$5,"　")</f>
        <v>0</v>
      </c>
      <c r="C46" s="150"/>
      <c r="D46" s="85">
        <f>IFERROR(入力シート!$E$5,"　")</f>
        <v>0</v>
      </c>
    </row>
    <row r="47" spans="1:4" ht="33" customHeight="1" x14ac:dyDescent="0.15">
      <c r="A47" s="80" t="s">
        <v>21</v>
      </c>
      <c r="B47" s="86">
        <f>IFERROR(入力シート!$B$24,"　")</f>
        <v>0</v>
      </c>
      <c r="C47" s="80" t="s">
        <v>21</v>
      </c>
      <c r="D47" s="86">
        <f>IFERROR(入力シート!$B$25,"　")</f>
        <v>0</v>
      </c>
    </row>
    <row r="48" spans="1:4" ht="18" customHeight="1" x14ac:dyDescent="0.15">
      <c r="A48" s="82" t="s">
        <v>16</v>
      </c>
      <c r="B48" s="87">
        <f>IFERROR(入力シート!$E$24,"　")</f>
        <v>0</v>
      </c>
      <c r="C48" s="82" t="s">
        <v>16</v>
      </c>
      <c r="D48" s="87">
        <f>IFERROR(入力シート!$E$25,"　")</f>
        <v>0</v>
      </c>
    </row>
    <row r="49" spans="1:4" ht="33" customHeight="1" x14ac:dyDescent="0.15">
      <c r="A49" s="80" t="s">
        <v>23</v>
      </c>
      <c r="B49" s="81">
        <f>IFERROR(入力シート!$D$24,"　")</f>
        <v>0</v>
      </c>
      <c r="C49" s="80" t="s">
        <v>23</v>
      </c>
      <c r="D49" s="81">
        <f>IFERROR(入力シート!$D$25,"　")</f>
        <v>0</v>
      </c>
    </row>
    <row r="50" spans="1:4" ht="18" customHeight="1" x14ac:dyDescent="0.15">
      <c r="A50" s="82" t="s">
        <v>16</v>
      </c>
      <c r="B50" s="87" t="str">
        <f>IFERROR(入力シート!$D$11,"　")</f>
        <v/>
      </c>
      <c r="C50" s="82" t="s">
        <v>16</v>
      </c>
      <c r="D50" s="87" t="str">
        <f>IFERROR(入力シート!$D$11,"　")</f>
        <v/>
      </c>
    </row>
    <row r="51" spans="1:4" ht="33" customHeight="1" x14ac:dyDescent="0.15">
      <c r="A51" s="88" t="s">
        <v>35</v>
      </c>
      <c r="B51" s="89">
        <f>IFERROR(入力シート!$D$12,"　")</f>
        <v>0</v>
      </c>
      <c r="C51" s="88" t="s">
        <v>35</v>
      </c>
      <c r="D51" s="89">
        <f>IFERROR(入力シート!$D$12,"　")</f>
        <v>0</v>
      </c>
    </row>
    <row r="52" spans="1:4" ht="35.1" customHeight="1" x14ac:dyDescent="0.15">
      <c r="A52" s="151" t="s">
        <v>40</v>
      </c>
      <c r="B52" s="152"/>
      <c r="C52" s="151" t="s">
        <v>40</v>
      </c>
      <c r="D52" s="152"/>
    </row>
    <row r="53" spans="1:4" ht="33" customHeight="1" x14ac:dyDescent="0.15">
      <c r="A53" s="80" t="s">
        <v>31</v>
      </c>
      <c r="B53" s="81" t="s">
        <v>36</v>
      </c>
      <c r="C53" s="80" t="s">
        <v>31</v>
      </c>
      <c r="D53" s="81" t="s">
        <v>36</v>
      </c>
    </row>
    <row r="54" spans="1:4" ht="18" customHeight="1" x14ac:dyDescent="0.15">
      <c r="A54" s="82" t="s">
        <v>16</v>
      </c>
      <c r="B54" s="83" t="str">
        <f>IFERROR(入力シート!$D$4&amp;入力シート!$E$4,"　")</f>
        <v/>
      </c>
      <c r="C54" s="82" t="s">
        <v>16</v>
      </c>
      <c r="D54" s="83" t="str">
        <f>IFERROR(入力シート!$D$4&amp;入力シート!$E$4,"　")</f>
        <v/>
      </c>
    </row>
    <row r="55" spans="1:4" ht="33" customHeight="1" x14ac:dyDescent="0.15">
      <c r="A55" s="149" t="s">
        <v>33</v>
      </c>
      <c r="B55" s="84">
        <f>IFERROR(入力シート!$D$5,"　")</f>
        <v>0</v>
      </c>
      <c r="C55" s="149" t="s">
        <v>33</v>
      </c>
      <c r="D55" s="84">
        <f>IFERROR(入力シート!$D$5,"　")</f>
        <v>0</v>
      </c>
    </row>
    <row r="56" spans="1:4" ht="33" customHeight="1" x14ac:dyDescent="0.15">
      <c r="A56" s="150"/>
      <c r="B56" s="85">
        <f>IFERROR(入力シート!$E$5,"　")</f>
        <v>0</v>
      </c>
      <c r="C56" s="150"/>
      <c r="D56" s="85">
        <f>IFERROR(入力シート!$E$5,"　")</f>
        <v>0</v>
      </c>
    </row>
    <row r="57" spans="1:4" ht="33" customHeight="1" x14ac:dyDescent="0.15">
      <c r="A57" s="80" t="s">
        <v>21</v>
      </c>
      <c r="B57" s="86">
        <f>IFERROR(入力シート!$B$26,"　")</f>
        <v>0</v>
      </c>
      <c r="C57" s="80" t="s">
        <v>21</v>
      </c>
      <c r="D57" s="86">
        <f>IFERROR(入力シート!$B$27,"　")</f>
        <v>0</v>
      </c>
    </row>
    <row r="58" spans="1:4" ht="18" customHeight="1" x14ac:dyDescent="0.15">
      <c r="A58" s="82" t="s">
        <v>16</v>
      </c>
      <c r="B58" s="87">
        <f>IFERROR(入力シート!$E$26,"　")</f>
        <v>0</v>
      </c>
      <c r="C58" s="82" t="s">
        <v>16</v>
      </c>
      <c r="D58" s="87">
        <f>IFERROR(入力シート!$E$27,"　")</f>
        <v>0</v>
      </c>
    </row>
    <row r="59" spans="1:4" ht="33" customHeight="1" x14ac:dyDescent="0.15">
      <c r="A59" s="80" t="s">
        <v>23</v>
      </c>
      <c r="B59" s="81">
        <f>IFERROR(入力シート!$D$26,"　")</f>
        <v>0</v>
      </c>
      <c r="C59" s="80" t="s">
        <v>23</v>
      </c>
      <c r="D59" s="81">
        <f>IFERROR(入力シート!$D$27,"　")</f>
        <v>0</v>
      </c>
    </row>
    <row r="60" spans="1:4" ht="18" customHeight="1" x14ac:dyDescent="0.15">
      <c r="A60" s="82" t="s">
        <v>16</v>
      </c>
      <c r="B60" s="87" t="str">
        <f>IFERROR(入力シート!$D$11,"　")</f>
        <v/>
      </c>
      <c r="C60" s="82" t="s">
        <v>16</v>
      </c>
      <c r="D60" s="87" t="str">
        <f>IFERROR(入力シート!$D$11,"　")</f>
        <v/>
      </c>
    </row>
    <row r="61" spans="1:4" ht="33" customHeight="1" x14ac:dyDescent="0.15">
      <c r="A61" s="88" t="s">
        <v>35</v>
      </c>
      <c r="B61" s="89">
        <f>IFERROR(入力シート!$D$12,"　")</f>
        <v>0</v>
      </c>
      <c r="C61" s="88" t="s">
        <v>35</v>
      </c>
      <c r="D61" s="89">
        <f>IFERROR(入力シート!$D$12,"　")</f>
        <v>0</v>
      </c>
    </row>
    <row r="62" spans="1:4" ht="35.1" customHeight="1" x14ac:dyDescent="0.15">
      <c r="A62" s="153" t="s">
        <v>40</v>
      </c>
      <c r="B62" s="154"/>
      <c r="C62" s="153" t="s">
        <v>40</v>
      </c>
      <c r="D62" s="154"/>
    </row>
    <row r="63" spans="1:4" ht="33" customHeight="1" x14ac:dyDescent="0.15">
      <c r="A63" s="80" t="s">
        <v>31</v>
      </c>
      <c r="B63" s="81" t="s">
        <v>36</v>
      </c>
      <c r="C63" s="80" t="s">
        <v>31</v>
      </c>
      <c r="D63" s="81" t="s">
        <v>36</v>
      </c>
    </row>
    <row r="64" spans="1:4" ht="18" customHeight="1" x14ac:dyDescent="0.15">
      <c r="A64" s="82" t="s">
        <v>16</v>
      </c>
      <c r="B64" s="83" t="str">
        <f>IFERROR(入力シート!$D$4&amp;入力シート!$E$4,"　")</f>
        <v/>
      </c>
      <c r="C64" s="82" t="s">
        <v>16</v>
      </c>
      <c r="D64" s="83" t="str">
        <f>IFERROR(入力シート!$D$4&amp;入力シート!$E$4,"　")</f>
        <v/>
      </c>
    </row>
    <row r="65" spans="1:4" ht="33" customHeight="1" x14ac:dyDescent="0.15">
      <c r="A65" s="149" t="s">
        <v>33</v>
      </c>
      <c r="B65" s="84">
        <f>IFERROR(入力シート!$D$5,"　")</f>
        <v>0</v>
      </c>
      <c r="C65" s="149" t="s">
        <v>33</v>
      </c>
      <c r="D65" s="84">
        <f>IFERROR(入力シート!$D$5,"　")</f>
        <v>0</v>
      </c>
    </row>
    <row r="66" spans="1:4" ht="33" customHeight="1" x14ac:dyDescent="0.15">
      <c r="A66" s="150"/>
      <c r="B66" s="85">
        <f>IFERROR(入力シート!$E$5,"　")</f>
        <v>0</v>
      </c>
      <c r="C66" s="150"/>
      <c r="D66" s="85">
        <f>IFERROR(入力シート!$E$5,"　")</f>
        <v>0</v>
      </c>
    </row>
    <row r="67" spans="1:4" ht="33" customHeight="1" x14ac:dyDescent="0.15">
      <c r="A67" s="80" t="s">
        <v>21</v>
      </c>
      <c r="B67" s="86">
        <f>IFERROR(入力シート!$B$28,"　")</f>
        <v>0</v>
      </c>
      <c r="C67" s="80" t="s">
        <v>21</v>
      </c>
      <c r="D67" s="86">
        <f>IFERROR(入力シート!$B$29,"　")</f>
        <v>0</v>
      </c>
    </row>
    <row r="68" spans="1:4" ht="18" customHeight="1" x14ac:dyDescent="0.15">
      <c r="A68" s="82" t="s">
        <v>16</v>
      </c>
      <c r="B68" s="87">
        <f>IFERROR(入力シート!$E$28,"　")</f>
        <v>0</v>
      </c>
      <c r="C68" s="82" t="s">
        <v>16</v>
      </c>
      <c r="D68" s="87">
        <f>IFERROR(入力シート!$E$29,"　")</f>
        <v>0</v>
      </c>
    </row>
    <row r="69" spans="1:4" ht="33" customHeight="1" x14ac:dyDescent="0.15">
      <c r="A69" s="80" t="s">
        <v>23</v>
      </c>
      <c r="B69" s="81">
        <f>IFERROR(入力シート!$D$28,"　")</f>
        <v>0</v>
      </c>
      <c r="C69" s="80" t="s">
        <v>23</v>
      </c>
      <c r="D69" s="81">
        <f>IFERROR(入力シート!$D$29,"　")</f>
        <v>0</v>
      </c>
    </row>
    <row r="70" spans="1:4" ht="18" customHeight="1" x14ac:dyDescent="0.15">
      <c r="A70" s="82" t="s">
        <v>16</v>
      </c>
      <c r="B70" s="87" t="str">
        <f>IFERROR(入力シート!$D$11,"　")</f>
        <v/>
      </c>
      <c r="C70" s="82" t="s">
        <v>16</v>
      </c>
      <c r="D70" s="87" t="str">
        <f>IFERROR(入力シート!$D$11,"　")</f>
        <v/>
      </c>
    </row>
    <row r="71" spans="1:4" ht="33" customHeight="1" x14ac:dyDescent="0.15">
      <c r="A71" s="88" t="s">
        <v>35</v>
      </c>
      <c r="B71" s="89">
        <f>IFERROR(入力シート!$D$12,"　")</f>
        <v>0</v>
      </c>
      <c r="C71" s="88" t="s">
        <v>35</v>
      </c>
      <c r="D71" s="89">
        <f>IFERROR(入力シート!$D$12,"　")</f>
        <v>0</v>
      </c>
    </row>
    <row r="72" spans="1:4" ht="35.1" customHeight="1" x14ac:dyDescent="0.15">
      <c r="A72" s="151" t="s">
        <v>40</v>
      </c>
      <c r="B72" s="152"/>
      <c r="C72" s="151" t="s">
        <v>40</v>
      </c>
      <c r="D72" s="152"/>
    </row>
    <row r="73" spans="1:4" ht="33" customHeight="1" x14ac:dyDescent="0.15">
      <c r="A73" s="80" t="s">
        <v>31</v>
      </c>
      <c r="B73" s="81" t="s">
        <v>36</v>
      </c>
      <c r="C73" s="80" t="s">
        <v>31</v>
      </c>
      <c r="D73" s="81" t="s">
        <v>36</v>
      </c>
    </row>
    <row r="74" spans="1:4" ht="18" customHeight="1" x14ac:dyDescent="0.15">
      <c r="A74" s="82" t="s">
        <v>16</v>
      </c>
      <c r="B74" s="83" t="str">
        <f>IFERROR(入力シート!$D$4&amp;入力シート!$E$4,"　")</f>
        <v/>
      </c>
      <c r="C74" s="82" t="s">
        <v>16</v>
      </c>
      <c r="D74" s="83" t="str">
        <f>IFERROR(入力シート!$D$4&amp;入力シート!$E$4,"　")</f>
        <v/>
      </c>
    </row>
    <row r="75" spans="1:4" ht="33" customHeight="1" x14ac:dyDescent="0.15">
      <c r="A75" s="149" t="s">
        <v>33</v>
      </c>
      <c r="B75" s="84">
        <f>IFERROR(入力シート!$D$5,"　")</f>
        <v>0</v>
      </c>
      <c r="C75" s="149" t="s">
        <v>33</v>
      </c>
      <c r="D75" s="84">
        <f>IFERROR(入力シート!$D$5,"　")</f>
        <v>0</v>
      </c>
    </row>
    <row r="76" spans="1:4" ht="33" customHeight="1" x14ac:dyDescent="0.15">
      <c r="A76" s="150"/>
      <c r="B76" s="85">
        <f>IFERROR(入力シート!$E$5,"　")</f>
        <v>0</v>
      </c>
      <c r="C76" s="150"/>
      <c r="D76" s="85">
        <f>IFERROR(入力シート!$E$5,"　")</f>
        <v>0</v>
      </c>
    </row>
    <row r="77" spans="1:4" ht="33" customHeight="1" x14ac:dyDescent="0.15">
      <c r="A77" s="80" t="s">
        <v>21</v>
      </c>
      <c r="B77" s="86">
        <f>IFERROR(入力シート!$B$30,"　")</f>
        <v>0</v>
      </c>
      <c r="C77" s="80" t="s">
        <v>21</v>
      </c>
      <c r="D77" s="86">
        <f>IFERROR(入力シート!$B$31,"　")</f>
        <v>0</v>
      </c>
    </row>
    <row r="78" spans="1:4" ht="18" customHeight="1" x14ac:dyDescent="0.15">
      <c r="A78" s="82" t="s">
        <v>16</v>
      </c>
      <c r="B78" s="87">
        <f>IFERROR(入力シート!$E$30,"　")</f>
        <v>0</v>
      </c>
      <c r="C78" s="82" t="s">
        <v>16</v>
      </c>
      <c r="D78" s="87">
        <f>IFERROR(入力シート!$E$31,"　")</f>
        <v>0</v>
      </c>
    </row>
    <row r="79" spans="1:4" ht="33" customHeight="1" x14ac:dyDescent="0.15">
      <c r="A79" s="80" t="s">
        <v>23</v>
      </c>
      <c r="B79" s="81">
        <f>IFERROR(入力シート!$D$30,"　")</f>
        <v>0</v>
      </c>
      <c r="C79" s="80" t="s">
        <v>23</v>
      </c>
      <c r="D79" s="81">
        <f>IFERROR(入力シート!$D$31,"　")</f>
        <v>0</v>
      </c>
    </row>
    <row r="80" spans="1:4" ht="18" customHeight="1" x14ac:dyDescent="0.15">
      <c r="A80" s="82" t="s">
        <v>16</v>
      </c>
      <c r="B80" s="87" t="str">
        <f>IFERROR(入力シート!$D$11,"　")</f>
        <v/>
      </c>
      <c r="C80" s="82" t="s">
        <v>16</v>
      </c>
      <c r="D80" s="87" t="str">
        <f>IFERROR(入力シート!$D$11,"　")</f>
        <v/>
      </c>
    </row>
    <row r="81" spans="1:4" ht="33" customHeight="1" x14ac:dyDescent="0.15">
      <c r="A81" s="88" t="s">
        <v>35</v>
      </c>
      <c r="B81" s="89">
        <f>IFERROR(入力シート!$D$12,"　")</f>
        <v>0</v>
      </c>
      <c r="C81" s="88" t="s">
        <v>35</v>
      </c>
      <c r="D81" s="89">
        <f>IFERROR(入力シート!$D$12,"　")</f>
        <v>0</v>
      </c>
    </row>
    <row r="82" spans="1:4" ht="35.1" customHeight="1" x14ac:dyDescent="0.15">
      <c r="A82" s="153" t="s">
        <v>40</v>
      </c>
      <c r="B82" s="154"/>
      <c r="C82" s="153" t="s">
        <v>40</v>
      </c>
      <c r="D82" s="154"/>
    </row>
    <row r="83" spans="1:4" ht="33" customHeight="1" x14ac:dyDescent="0.15">
      <c r="A83" s="80" t="s">
        <v>31</v>
      </c>
      <c r="B83" s="81" t="s">
        <v>36</v>
      </c>
      <c r="C83" s="80" t="s">
        <v>31</v>
      </c>
      <c r="D83" s="81" t="s">
        <v>36</v>
      </c>
    </row>
    <row r="84" spans="1:4" ht="18" customHeight="1" x14ac:dyDescent="0.15">
      <c r="A84" s="82" t="s">
        <v>16</v>
      </c>
      <c r="B84" s="83" t="str">
        <f>IFERROR(入力シート!$D$4&amp;入力シート!$E$4,"　")</f>
        <v/>
      </c>
      <c r="C84" s="82" t="s">
        <v>16</v>
      </c>
      <c r="D84" s="83" t="str">
        <f>IFERROR(入力シート!$D$4&amp;入力シート!$E$4,"　")</f>
        <v/>
      </c>
    </row>
    <row r="85" spans="1:4" ht="33" customHeight="1" x14ac:dyDescent="0.15">
      <c r="A85" s="149" t="s">
        <v>33</v>
      </c>
      <c r="B85" s="84">
        <f>IFERROR(入力シート!$D$5,"　")</f>
        <v>0</v>
      </c>
      <c r="C85" s="149" t="s">
        <v>33</v>
      </c>
      <c r="D85" s="84">
        <f>IFERROR(入力シート!$D$5,"　")</f>
        <v>0</v>
      </c>
    </row>
    <row r="86" spans="1:4" ht="33" customHeight="1" x14ac:dyDescent="0.15">
      <c r="A86" s="150"/>
      <c r="B86" s="85">
        <f>IFERROR(入力シート!$E$5,"　")</f>
        <v>0</v>
      </c>
      <c r="C86" s="150"/>
      <c r="D86" s="85">
        <f>IFERROR(入力シート!$E$5,"　")</f>
        <v>0</v>
      </c>
    </row>
    <row r="87" spans="1:4" ht="33" customHeight="1" x14ac:dyDescent="0.15">
      <c r="A87" s="80" t="s">
        <v>21</v>
      </c>
      <c r="B87" s="86">
        <f>IFERROR(入力シート!$B$32,"　")</f>
        <v>0</v>
      </c>
      <c r="C87" s="80" t="s">
        <v>21</v>
      </c>
      <c r="D87" s="86">
        <f>IFERROR(入力シート!$B$33,"　")</f>
        <v>0</v>
      </c>
    </row>
    <row r="88" spans="1:4" ht="18" customHeight="1" x14ac:dyDescent="0.15">
      <c r="A88" s="82" t="s">
        <v>16</v>
      </c>
      <c r="B88" s="87">
        <f>IFERROR(入力シート!$E$32,"　")</f>
        <v>0</v>
      </c>
      <c r="C88" s="82" t="s">
        <v>16</v>
      </c>
      <c r="D88" s="87">
        <f>IFERROR(入力シート!$E$33,"　")</f>
        <v>0</v>
      </c>
    </row>
    <row r="89" spans="1:4" ht="33" customHeight="1" x14ac:dyDescent="0.15">
      <c r="A89" s="80" t="s">
        <v>23</v>
      </c>
      <c r="B89" s="81">
        <f>IFERROR(入力シート!$D$32,"　")</f>
        <v>0</v>
      </c>
      <c r="C89" s="80" t="s">
        <v>23</v>
      </c>
      <c r="D89" s="81">
        <f>IFERROR(入力シート!$D$33,"　")</f>
        <v>0</v>
      </c>
    </row>
    <row r="90" spans="1:4" ht="18" customHeight="1" x14ac:dyDescent="0.15">
      <c r="A90" s="82" t="s">
        <v>16</v>
      </c>
      <c r="B90" s="87" t="str">
        <f>IFERROR(入力シート!$D$11,"　")</f>
        <v/>
      </c>
      <c r="C90" s="82" t="s">
        <v>16</v>
      </c>
      <c r="D90" s="87" t="str">
        <f>IFERROR(入力シート!$D$11,"　")</f>
        <v/>
      </c>
    </row>
    <row r="91" spans="1:4" ht="33" customHeight="1" x14ac:dyDescent="0.15">
      <c r="A91" s="88" t="s">
        <v>35</v>
      </c>
      <c r="B91" s="89">
        <f>IFERROR(入力シート!$D$12,"　")</f>
        <v>0</v>
      </c>
      <c r="C91" s="88" t="s">
        <v>35</v>
      </c>
      <c r="D91" s="89">
        <f>IFERROR(入力シート!$D$12,"　")</f>
        <v>0</v>
      </c>
    </row>
    <row r="92" spans="1:4" ht="35.1" customHeight="1" x14ac:dyDescent="0.15">
      <c r="A92" s="151" t="s">
        <v>40</v>
      </c>
      <c r="B92" s="152"/>
      <c r="C92" s="151" t="s">
        <v>40</v>
      </c>
      <c r="D92" s="152"/>
    </row>
    <row r="93" spans="1:4" ht="33" customHeight="1" x14ac:dyDescent="0.15">
      <c r="A93" s="80" t="s">
        <v>31</v>
      </c>
      <c r="B93" s="81" t="s">
        <v>36</v>
      </c>
      <c r="C93" s="80" t="s">
        <v>31</v>
      </c>
      <c r="D93" s="81" t="s">
        <v>36</v>
      </c>
    </row>
    <row r="94" spans="1:4" ht="18" customHeight="1" x14ac:dyDescent="0.15">
      <c r="A94" s="82" t="s">
        <v>16</v>
      </c>
      <c r="B94" s="83" t="str">
        <f>IFERROR(入力シート!$D$4&amp;入力シート!$E$4,"　")</f>
        <v/>
      </c>
      <c r="C94" s="82" t="s">
        <v>16</v>
      </c>
      <c r="D94" s="83" t="str">
        <f>IFERROR(入力シート!$D$4&amp;入力シート!$E$4,"　")</f>
        <v/>
      </c>
    </row>
    <row r="95" spans="1:4" ht="33" customHeight="1" x14ac:dyDescent="0.15">
      <c r="A95" s="149" t="s">
        <v>33</v>
      </c>
      <c r="B95" s="84">
        <f>IFERROR(入力シート!$D$5,"　")</f>
        <v>0</v>
      </c>
      <c r="C95" s="149" t="s">
        <v>33</v>
      </c>
      <c r="D95" s="84">
        <f>IFERROR(入力シート!$D$5,"　")</f>
        <v>0</v>
      </c>
    </row>
    <row r="96" spans="1:4" ht="33" customHeight="1" x14ac:dyDescent="0.15">
      <c r="A96" s="150"/>
      <c r="B96" s="85">
        <f>IFERROR(入力シート!$E$5,"　")</f>
        <v>0</v>
      </c>
      <c r="C96" s="150"/>
      <c r="D96" s="85">
        <f>IFERROR(入力シート!$E$5,"　")</f>
        <v>0</v>
      </c>
    </row>
    <row r="97" spans="1:4" ht="33" customHeight="1" x14ac:dyDescent="0.15">
      <c r="A97" s="80" t="s">
        <v>21</v>
      </c>
      <c r="B97" s="86">
        <f>IFERROR(入力シート!$B$34,"　")</f>
        <v>0</v>
      </c>
      <c r="C97" s="80" t="s">
        <v>21</v>
      </c>
      <c r="D97" s="86">
        <f>IFERROR(入力シート!$B$35,"　")</f>
        <v>0</v>
      </c>
    </row>
    <row r="98" spans="1:4" ht="18" customHeight="1" x14ac:dyDescent="0.15">
      <c r="A98" s="82" t="s">
        <v>16</v>
      </c>
      <c r="B98" s="87">
        <f>IFERROR(入力シート!$E$34,"　")</f>
        <v>0</v>
      </c>
      <c r="C98" s="82" t="s">
        <v>16</v>
      </c>
      <c r="D98" s="87">
        <f>IFERROR(入力シート!$E$35,"　")</f>
        <v>0</v>
      </c>
    </row>
    <row r="99" spans="1:4" ht="33" customHeight="1" x14ac:dyDescent="0.15">
      <c r="A99" s="80" t="s">
        <v>23</v>
      </c>
      <c r="B99" s="81">
        <f>IFERROR(入力シート!$D$34,"　")</f>
        <v>0</v>
      </c>
      <c r="C99" s="80" t="s">
        <v>23</v>
      </c>
      <c r="D99" s="81">
        <f>IFERROR(入力シート!$D$35,"　")</f>
        <v>0</v>
      </c>
    </row>
    <row r="100" spans="1:4" ht="18" customHeight="1" x14ac:dyDescent="0.15">
      <c r="A100" s="82" t="s">
        <v>16</v>
      </c>
      <c r="B100" s="87" t="str">
        <f>IFERROR(入力シート!$D$11,"　")</f>
        <v/>
      </c>
      <c r="C100" s="82" t="s">
        <v>16</v>
      </c>
      <c r="D100" s="87" t="str">
        <f>IFERROR(入力シート!$D$11,"　")</f>
        <v/>
      </c>
    </row>
    <row r="101" spans="1:4" ht="33" customHeight="1" x14ac:dyDescent="0.15">
      <c r="A101" s="88" t="s">
        <v>35</v>
      </c>
      <c r="B101" s="89">
        <f>IFERROR(入力シート!$D$12,"　")</f>
        <v>0</v>
      </c>
      <c r="C101" s="88" t="s">
        <v>35</v>
      </c>
      <c r="D101" s="89">
        <f>IFERROR(入力シート!$D$12,"　")</f>
        <v>0</v>
      </c>
    </row>
    <row r="102" spans="1:4" ht="35.1" customHeight="1" x14ac:dyDescent="0.15">
      <c r="A102" s="153" t="s">
        <v>40</v>
      </c>
      <c r="B102" s="154"/>
      <c r="C102" s="153" t="s">
        <v>40</v>
      </c>
      <c r="D102" s="154"/>
    </row>
    <row r="103" spans="1:4" ht="33" customHeight="1" x14ac:dyDescent="0.15">
      <c r="A103" s="80" t="s">
        <v>31</v>
      </c>
      <c r="B103" s="81" t="s">
        <v>36</v>
      </c>
      <c r="C103" s="80" t="s">
        <v>31</v>
      </c>
      <c r="D103" s="81" t="s">
        <v>36</v>
      </c>
    </row>
    <row r="104" spans="1:4" ht="18" customHeight="1" x14ac:dyDescent="0.15">
      <c r="A104" s="82" t="s">
        <v>16</v>
      </c>
      <c r="B104" s="83" t="str">
        <f>IFERROR(入力シート!$D$4&amp;入力シート!$E$4,"　")</f>
        <v/>
      </c>
      <c r="C104" s="82" t="s">
        <v>16</v>
      </c>
      <c r="D104" s="83" t="str">
        <f>IFERROR(入力シート!$D$4&amp;入力シート!$E$4,"　")</f>
        <v/>
      </c>
    </row>
    <row r="105" spans="1:4" ht="33" customHeight="1" x14ac:dyDescent="0.15">
      <c r="A105" s="149" t="s">
        <v>33</v>
      </c>
      <c r="B105" s="84">
        <f>IFERROR(入力シート!$D$5,"　")</f>
        <v>0</v>
      </c>
      <c r="C105" s="149" t="s">
        <v>33</v>
      </c>
      <c r="D105" s="84">
        <f>IFERROR(入力シート!$D$5,"　")</f>
        <v>0</v>
      </c>
    </row>
    <row r="106" spans="1:4" ht="33" customHeight="1" x14ac:dyDescent="0.15">
      <c r="A106" s="150"/>
      <c r="B106" s="85">
        <f>IFERROR(入力シート!$E$5,"　")</f>
        <v>0</v>
      </c>
      <c r="C106" s="150"/>
      <c r="D106" s="85">
        <f>IFERROR(入力シート!$E$5,"　")</f>
        <v>0</v>
      </c>
    </row>
    <row r="107" spans="1:4" ht="33" customHeight="1" x14ac:dyDescent="0.15">
      <c r="A107" s="80" t="s">
        <v>21</v>
      </c>
      <c r="B107" s="86">
        <f>IFERROR(入力シート!$B$36,"　")</f>
        <v>0</v>
      </c>
      <c r="C107" s="80" t="s">
        <v>21</v>
      </c>
      <c r="D107" s="86">
        <f>IFERROR(入力シート!$B$37,"　")</f>
        <v>0</v>
      </c>
    </row>
    <row r="108" spans="1:4" ht="18" customHeight="1" x14ac:dyDescent="0.15">
      <c r="A108" s="82" t="s">
        <v>16</v>
      </c>
      <c r="B108" s="87">
        <f>IFERROR(入力シート!$E$36,"　")</f>
        <v>0</v>
      </c>
      <c r="C108" s="82" t="s">
        <v>16</v>
      </c>
      <c r="D108" s="87">
        <f>IFERROR(入力シート!$E$37,"　")</f>
        <v>0</v>
      </c>
    </row>
    <row r="109" spans="1:4" ht="33" customHeight="1" x14ac:dyDescent="0.15">
      <c r="A109" s="80" t="s">
        <v>23</v>
      </c>
      <c r="B109" s="81">
        <f>IFERROR(入力シート!$D$36,"　")</f>
        <v>0</v>
      </c>
      <c r="C109" s="80" t="s">
        <v>23</v>
      </c>
      <c r="D109" s="81">
        <f>IFERROR(入力シート!$D$37,"　")</f>
        <v>0</v>
      </c>
    </row>
    <row r="110" spans="1:4" ht="18" customHeight="1" x14ac:dyDescent="0.15">
      <c r="A110" s="82" t="s">
        <v>16</v>
      </c>
      <c r="B110" s="87" t="str">
        <f>IFERROR(入力シート!$D$11,"　")</f>
        <v/>
      </c>
      <c r="C110" s="82" t="s">
        <v>16</v>
      </c>
      <c r="D110" s="87" t="str">
        <f>IFERROR(入力シート!$D$11,"　")</f>
        <v/>
      </c>
    </row>
    <row r="111" spans="1:4" ht="33" customHeight="1" x14ac:dyDescent="0.15">
      <c r="A111" s="88" t="s">
        <v>35</v>
      </c>
      <c r="B111" s="89">
        <f>IFERROR(入力シート!$D$12,"　")</f>
        <v>0</v>
      </c>
      <c r="C111" s="88" t="s">
        <v>35</v>
      </c>
      <c r="D111" s="89">
        <f>IFERROR(入力シート!$D$12,"　")</f>
        <v>0</v>
      </c>
    </row>
    <row r="112" spans="1:4" ht="35.1" customHeight="1" x14ac:dyDescent="0.15">
      <c r="A112" s="151" t="s">
        <v>40</v>
      </c>
      <c r="B112" s="152"/>
      <c r="C112" s="151" t="s">
        <v>40</v>
      </c>
      <c r="D112" s="152"/>
    </row>
    <row r="113" spans="1:4" ht="33" customHeight="1" x14ac:dyDescent="0.15">
      <c r="A113" s="80" t="s">
        <v>31</v>
      </c>
      <c r="B113" s="81" t="s">
        <v>36</v>
      </c>
      <c r="C113" s="80" t="s">
        <v>31</v>
      </c>
      <c r="D113" s="81" t="s">
        <v>36</v>
      </c>
    </row>
    <row r="114" spans="1:4" ht="18" customHeight="1" x14ac:dyDescent="0.15">
      <c r="A114" s="82" t="s">
        <v>16</v>
      </c>
      <c r="B114" s="83" t="str">
        <f>IFERROR(入力シート!$D$4&amp;入力シート!$E$4,"　")</f>
        <v/>
      </c>
      <c r="C114" s="82" t="s">
        <v>16</v>
      </c>
      <c r="D114" s="83" t="str">
        <f>IFERROR(入力シート!$D$4&amp;入力シート!$E$4,"　")</f>
        <v/>
      </c>
    </row>
    <row r="115" spans="1:4" ht="33" customHeight="1" x14ac:dyDescent="0.15">
      <c r="A115" s="149" t="s">
        <v>33</v>
      </c>
      <c r="B115" s="84">
        <f>IFERROR(入力シート!$D$5,"　")</f>
        <v>0</v>
      </c>
      <c r="C115" s="149" t="s">
        <v>33</v>
      </c>
      <c r="D115" s="84">
        <f>IFERROR(入力シート!$D$5,"　")</f>
        <v>0</v>
      </c>
    </row>
    <row r="116" spans="1:4" ht="33" customHeight="1" x14ac:dyDescent="0.15">
      <c r="A116" s="150"/>
      <c r="B116" s="85">
        <f>IFERROR(入力シート!$E$5,"　")</f>
        <v>0</v>
      </c>
      <c r="C116" s="150"/>
      <c r="D116" s="85">
        <f>IFERROR(入力シート!$E$5,"　")</f>
        <v>0</v>
      </c>
    </row>
    <row r="117" spans="1:4" ht="33" customHeight="1" x14ac:dyDescent="0.15">
      <c r="A117" s="80" t="s">
        <v>21</v>
      </c>
      <c r="B117" s="86">
        <f>IFERROR(入力シート!$B$38,"　")</f>
        <v>0</v>
      </c>
      <c r="C117" s="80" t="s">
        <v>21</v>
      </c>
      <c r="D117" s="86">
        <f>IFERROR(入力シート!$B$39,"　")</f>
        <v>0</v>
      </c>
    </row>
    <row r="118" spans="1:4" ht="18" customHeight="1" x14ac:dyDescent="0.15">
      <c r="A118" s="82" t="s">
        <v>16</v>
      </c>
      <c r="B118" s="87">
        <f>IFERROR(入力シート!$E$38,"　")</f>
        <v>0</v>
      </c>
      <c r="C118" s="82" t="s">
        <v>16</v>
      </c>
      <c r="D118" s="87">
        <f>IFERROR(入力シート!$E$39,"　")</f>
        <v>0</v>
      </c>
    </row>
    <row r="119" spans="1:4" ht="33" customHeight="1" x14ac:dyDescent="0.15">
      <c r="A119" s="80" t="s">
        <v>23</v>
      </c>
      <c r="B119" s="81">
        <f>IFERROR(入力シート!$D$38,"　")</f>
        <v>0</v>
      </c>
      <c r="C119" s="80" t="s">
        <v>23</v>
      </c>
      <c r="D119" s="81">
        <f>IFERROR(入力シート!$D$39,"　")</f>
        <v>0</v>
      </c>
    </row>
    <row r="120" spans="1:4" ht="18" customHeight="1" x14ac:dyDescent="0.15">
      <c r="A120" s="82" t="s">
        <v>16</v>
      </c>
      <c r="B120" s="87" t="str">
        <f>IFERROR(入力シート!$D$11,"　")</f>
        <v/>
      </c>
      <c r="C120" s="82" t="s">
        <v>16</v>
      </c>
      <c r="D120" s="87" t="str">
        <f>IFERROR(入力シート!$D$11,"　")</f>
        <v/>
      </c>
    </row>
    <row r="121" spans="1:4" ht="33" customHeight="1" x14ac:dyDescent="0.15">
      <c r="A121" s="88" t="s">
        <v>35</v>
      </c>
      <c r="B121" s="89">
        <f>IFERROR(入力シート!$D$12,"　")</f>
        <v>0</v>
      </c>
      <c r="C121" s="88" t="s">
        <v>35</v>
      </c>
      <c r="D121" s="89">
        <f>IFERROR(入力シート!$D$12,"　")</f>
        <v>0</v>
      </c>
    </row>
    <row r="122" spans="1:4" ht="35.1" customHeight="1" x14ac:dyDescent="0.15">
      <c r="A122" s="153" t="s">
        <v>40</v>
      </c>
      <c r="B122" s="154"/>
      <c r="C122" s="153" t="s">
        <v>40</v>
      </c>
      <c r="D122" s="154"/>
    </row>
    <row r="123" spans="1:4" ht="33" customHeight="1" x14ac:dyDescent="0.15">
      <c r="A123" s="80" t="s">
        <v>31</v>
      </c>
      <c r="B123" s="81" t="s">
        <v>36</v>
      </c>
      <c r="C123" s="80" t="s">
        <v>31</v>
      </c>
      <c r="D123" s="81" t="s">
        <v>36</v>
      </c>
    </row>
    <row r="124" spans="1:4" ht="18" customHeight="1" x14ac:dyDescent="0.15">
      <c r="A124" s="82" t="s">
        <v>16</v>
      </c>
      <c r="B124" s="83" t="str">
        <f>IFERROR(入力シート!$D$4&amp;入力シート!$E$4,"　")</f>
        <v/>
      </c>
      <c r="C124" s="82" t="s">
        <v>16</v>
      </c>
      <c r="D124" s="83" t="str">
        <f>IFERROR(入力シート!$D$4&amp;入力シート!$E$4,"　")</f>
        <v/>
      </c>
    </row>
    <row r="125" spans="1:4" ht="33" customHeight="1" x14ac:dyDescent="0.15">
      <c r="A125" s="149" t="s">
        <v>33</v>
      </c>
      <c r="B125" s="84">
        <f>IFERROR(入力シート!$D$5,"　")</f>
        <v>0</v>
      </c>
      <c r="C125" s="149" t="s">
        <v>33</v>
      </c>
      <c r="D125" s="84">
        <f>IFERROR(入力シート!$D$5,"　")</f>
        <v>0</v>
      </c>
    </row>
    <row r="126" spans="1:4" ht="33" customHeight="1" x14ac:dyDescent="0.15">
      <c r="A126" s="150"/>
      <c r="B126" s="85">
        <f>IFERROR(入力シート!$E$5,"　")</f>
        <v>0</v>
      </c>
      <c r="C126" s="150"/>
      <c r="D126" s="85">
        <f>IFERROR(入力シート!$E$5,"　")</f>
        <v>0</v>
      </c>
    </row>
    <row r="127" spans="1:4" ht="33" customHeight="1" x14ac:dyDescent="0.15">
      <c r="A127" s="80" t="s">
        <v>21</v>
      </c>
      <c r="B127" s="86">
        <f>IFERROR(入力シート!$B$40,"　")</f>
        <v>0</v>
      </c>
      <c r="C127" s="80" t="s">
        <v>21</v>
      </c>
      <c r="D127" s="86">
        <f>IFERROR(入力シート!$B$41,"　")</f>
        <v>0</v>
      </c>
    </row>
    <row r="128" spans="1:4" ht="18" customHeight="1" x14ac:dyDescent="0.15">
      <c r="A128" s="82" t="s">
        <v>16</v>
      </c>
      <c r="B128" s="87">
        <f>IFERROR(入力シート!$E$40,"　")</f>
        <v>0</v>
      </c>
      <c r="C128" s="82" t="s">
        <v>16</v>
      </c>
      <c r="D128" s="87">
        <f>IFERROR(入力シート!$E$41,"　")</f>
        <v>0</v>
      </c>
    </row>
    <row r="129" spans="1:4" ht="33" customHeight="1" x14ac:dyDescent="0.15">
      <c r="A129" s="80" t="s">
        <v>23</v>
      </c>
      <c r="B129" s="81">
        <f>IFERROR(入力シート!$D$40,"　")</f>
        <v>0</v>
      </c>
      <c r="C129" s="80" t="s">
        <v>23</v>
      </c>
      <c r="D129" s="81">
        <f>IFERROR(入力シート!$D$41,"　")</f>
        <v>0</v>
      </c>
    </row>
    <row r="130" spans="1:4" ht="18" customHeight="1" x14ac:dyDescent="0.15">
      <c r="A130" s="82" t="s">
        <v>16</v>
      </c>
      <c r="B130" s="87" t="str">
        <f>IFERROR(入力シート!$D$11,"　")</f>
        <v/>
      </c>
      <c r="C130" s="82" t="s">
        <v>16</v>
      </c>
      <c r="D130" s="87" t="str">
        <f>IFERROR(入力シート!$D$11,"　")</f>
        <v/>
      </c>
    </row>
    <row r="131" spans="1:4" ht="33" customHeight="1" x14ac:dyDescent="0.15">
      <c r="A131" s="88" t="s">
        <v>35</v>
      </c>
      <c r="B131" s="89">
        <f>IFERROR(入力シート!$D$12,"　")</f>
        <v>0</v>
      </c>
      <c r="C131" s="88" t="s">
        <v>35</v>
      </c>
      <c r="D131" s="89">
        <f>IFERROR(入力シート!$D$12,"　")</f>
        <v>0</v>
      </c>
    </row>
    <row r="132" spans="1:4" ht="35.1" customHeight="1" x14ac:dyDescent="0.15">
      <c r="A132" s="151" t="s">
        <v>40</v>
      </c>
      <c r="B132" s="152"/>
      <c r="C132" s="151" t="s">
        <v>40</v>
      </c>
      <c r="D132" s="152"/>
    </row>
    <row r="133" spans="1:4" ht="33" customHeight="1" x14ac:dyDescent="0.15">
      <c r="A133" s="80" t="s">
        <v>31</v>
      </c>
      <c r="B133" s="81" t="s">
        <v>36</v>
      </c>
      <c r="C133" s="80" t="s">
        <v>31</v>
      </c>
      <c r="D133" s="81" t="s">
        <v>36</v>
      </c>
    </row>
    <row r="134" spans="1:4" ht="18" customHeight="1" x14ac:dyDescent="0.15">
      <c r="A134" s="82" t="s">
        <v>16</v>
      </c>
      <c r="B134" s="83" t="str">
        <f>IFERROR(入力シート!$D$4&amp;入力シート!$E$4,"　")</f>
        <v/>
      </c>
      <c r="C134" s="82" t="s">
        <v>16</v>
      </c>
      <c r="D134" s="83" t="str">
        <f>IFERROR(入力シート!$D$4&amp;入力シート!$E$4,"　")</f>
        <v/>
      </c>
    </row>
    <row r="135" spans="1:4" ht="33" customHeight="1" x14ac:dyDescent="0.15">
      <c r="A135" s="149" t="s">
        <v>33</v>
      </c>
      <c r="B135" s="84">
        <f>IFERROR(入力シート!$D$5,"　")</f>
        <v>0</v>
      </c>
      <c r="C135" s="149" t="s">
        <v>33</v>
      </c>
      <c r="D135" s="84">
        <f>IFERROR(入力シート!$D$5,"　")</f>
        <v>0</v>
      </c>
    </row>
    <row r="136" spans="1:4" ht="33" customHeight="1" x14ac:dyDescent="0.15">
      <c r="A136" s="150"/>
      <c r="B136" s="85">
        <f>IFERROR(入力シート!$E$5,"　")</f>
        <v>0</v>
      </c>
      <c r="C136" s="150"/>
      <c r="D136" s="85">
        <f>IFERROR(入力シート!$E$5,"　")</f>
        <v>0</v>
      </c>
    </row>
    <row r="137" spans="1:4" ht="33" customHeight="1" x14ac:dyDescent="0.15">
      <c r="A137" s="80" t="s">
        <v>21</v>
      </c>
      <c r="B137" s="86">
        <f>IFERROR(入力シート!$B$42,"　")</f>
        <v>0</v>
      </c>
      <c r="C137" s="80" t="s">
        <v>21</v>
      </c>
      <c r="D137" s="86">
        <f>IFERROR(入力シート!$B$43,"　")</f>
        <v>0</v>
      </c>
    </row>
    <row r="138" spans="1:4" ht="18" customHeight="1" x14ac:dyDescent="0.15">
      <c r="A138" s="82" t="s">
        <v>16</v>
      </c>
      <c r="B138" s="87">
        <f>IFERROR(入力シート!$E$42,"　")</f>
        <v>0</v>
      </c>
      <c r="C138" s="82" t="s">
        <v>16</v>
      </c>
      <c r="D138" s="87">
        <f>IFERROR(入力シート!$E$43,"　")</f>
        <v>0</v>
      </c>
    </row>
    <row r="139" spans="1:4" ht="33" customHeight="1" x14ac:dyDescent="0.15">
      <c r="A139" s="80" t="s">
        <v>23</v>
      </c>
      <c r="B139" s="81">
        <f>IFERROR(入力シート!$D$42,"　")</f>
        <v>0</v>
      </c>
      <c r="C139" s="80" t="s">
        <v>23</v>
      </c>
      <c r="D139" s="81">
        <f>IFERROR(入力シート!$D$43,"　")</f>
        <v>0</v>
      </c>
    </row>
    <row r="140" spans="1:4" ht="18" customHeight="1" x14ac:dyDescent="0.15">
      <c r="A140" s="82" t="s">
        <v>16</v>
      </c>
      <c r="B140" s="87" t="str">
        <f>IFERROR(入力シート!$D$11,"　")</f>
        <v/>
      </c>
      <c r="C140" s="82" t="s">
        <v>16</v>
      </c>
      <c r="D140" s="87" t="str">
        <f>IFERROR(入力シート!$D$11,"　")</f>
        <v/>
      </c>
    </row>
    <row r="141" spans="1:4" ht="33" customHeight="1" x14ac:dyDescent="0.15">
      <c r="A141" s="88" t="s">
        <v>35</v>
      </c>
      <c r="B141" s="89">
        <f>IFERROR(入力シート!$D$12,"　")</f>
        <v>0</v>
      </c>
      <c r="C141" s="88" t="s">
        <v>35</v>
      </c>
      <c r="D141" s="89">
        <f>IFERROR(入力シート!$D$12,"　")</f>
        <v>0</v>
      </c>
    </row>
    <row r="142" spans="1:4" ht="35.1" customHeight="1" x14ac:dyDescent="0.15">
      <c r="A142" s="153" t="s">
        <v>40</v>
      </c>
      <c r="B142" s="154"/>
      <c r="C142" s="153" t="s">
        <v>40</v>
      </c>
      <c r="D142" s="154"/>
    </row>
    <row r="143" spans="1:4" ht="33" customHeight="1" x14ac:dyDescent="0.15">
      <c r="A143" s="80" t="s">
        <v>31</v>
      </c>
      <c r="B143" s="81" t="s">
        <v>36</v>
      </c>
      <c r="C143" s="80" t="s">
        <v>31</v>
      </c>
      <c r="D143" s="81" t="s">
        <v>36</v>
      </c>
    </row>
    <row r="144" spans="1:4" ht="18" customHeight="1" x14ac:dyDescent="0.15">
      <c r="A144" s="82" t="s">
        <v>16</v>
      </c>
      <c r="B144" s="83" t="str">
        <f>IFERROR(入力シート!$D$4&amp;入力シート!$E$4,"　")</f>
        <v/>
      </c>
      <c r="C144" s="82" t="s">
        <v>16</v>
      </c>
      <c r="D144" s="83" t="str">
        <f>IFERROR(入力シート!$D$4&amp;入力シート!$E$4,"　")</f>
        <v/>
      </c>
    </row>
    <row r="145" spans="1:4" ht="33" customHeight="1" x14ac:dyDescent="0.15">
      <c r="A145" s="149" t="s">
        <v>33</v>
      </c>
      <c r="B145" s="84">
        <f>IFERROR(入力シート!$D$5,"　")</f>
        <v>0</v>
      </c>
      <c r="C145" s="149" t="s">
        <v>33</v>
      </c>
      <c r="D145" s="84">
        <f>IFERROR(入力シート!$D$5,"　")</f>
        <v>0</v>
      </c>
    </row>
    <row r="146" spans="1:4" ht="33" customHeight="1" x14ac:dyDescent="0.15">
      <c r="A146" s="150"/>
      <c r="B146" s="85">
        <f>IFERROR(入力シート!$E$5,"　")</f>
        <v>0</v>
      </c>
      <c r="C146" s="150"/>
      <c r="D146" s="85">
        <f>IFERROR(入力シート!$E$5,"　")</f>
        <v>0</v>
      </c>
    </row>
    <row r="147" spans="1:4" ht="33" customHeight="1" x14ac:dyDescent="0.15">
      <c r="A147" s="80" t="s">
        <v>21</v>
      </c>
      <c r="B147" s="86">
        <f>IFERROR(入力シート!$B$44,"　")</f>
        <v>0</v>
      </c>
      <c r="C147" s="80" t="s">
        <v>21</v>
      </c>
      <c r="D147" s="86">
        <f>IFERROR(入力シート!$B$45,"　")</f>
        <v>0</v>
      </c>
    </row>
    <row r="148" spans="1:4" ht="18" customHeight="1" x14ac:dyDescent="0.15">
      <c r="A148" s="82" t="s">
        <v>16</v>
      </c>
      <c r="B148" s="87">
        <f>IFERROR(入力シート!$E$44,"　")</f>
        <v>0</v>
      </c>
      <c r="C148" s="82" t="s">
        <v>16</v>
      </c>
      <c r="D148" s="87">
        <f>IFERROR(入力シート!$E$45,"　")</f>
        <v>0</v>
      </c>
    </row>
    <row r="149" spans="1:4" ht="33" customHeight="1" x14ac:dyDescent="0.15">
      <c r="A149" s="80" t="s">
        <v>23</v>
      </c>
      <c r="B149" s="81">
        <f>IFERROR(入力シート!$D$44,"　")</f>
        <v>0</v>
      </c>
      <c r="C149" s="80" t="s">
        <v>23</v>
      </c>
      <c r="D149" s="81">
        <f>IFERROR(入力シート!$D$45,"　")</f>
        <v>0</v>
      </c>
    </row>
    <row r="150" spans="1:4" ht="18" customHeight="1" x14ac:dyDescent="0.15">
      <c r="A150" s="82" t="s">
        <v>16</v>
      </c>
      <c r="B150" s="87" t="str">
        <f>IFERROR(入力シート!$D$11,"　")</f>
        <v/>
      </c>
      <c r="C150" s="82" t="s">
        <v>16</v>
      </c>
      <c r="D150" s="87" t="str">
        <f>IFERROR(入力シート!$D$11,"　")</f>
        <v/>
      </c>
    </row>
    <row r="151" spans="1:4" ht="33" customHeight="1" x14ac:dyDescent="0.15">
      <c r="A151" s="88" t="s">
        <v>35</v>
      </c>
      <c r="B151" s="89">
        <f>IFERROR(入力シート!$D$12,"　")</f>
        <v>0</v>
      </c>
      <c r="C151" s="88" t="s">
        <v>35</v>
      </c>
      <c r="D151" s="89">
        <f>IFERROR(入力シート!$D$12,"　")</f>
        <v>0</v>
      </c>
    </row>
    <row r="152" spans="1:4" ht="35.1" customHeight="1" x14ac:dyDescent="0.15">
      <c r="A152" s="151" t="s">
        <v>40</v>
      </c>
      <c r="B152" s="152"/>
      <c r="C152" s="151" t="s">
        <v>40</v>
      </c>
      <c r="D152" s="152"/>
    </row>
    <row r="153" spans="1:4" ht="33" customHeight="1" x14ac:dyDescent="0.15">
      <c r="A153" s="80" t="s">
        <v>31</v>
      </c>
      <c r="B153" s="81" t="s">
        <v>36</v>
      </c>
      <c r="C153" s="80" t="s">
        <v>31</v>
      </c>
      <c r="D153" s="81" t="s">
        <v>36</v>
      </c>
    </row>
    <row r="154" spans="1:4" ht="18" customHeight="1" x14ac:dyDescent="0.15">
      <c r="A154" s="82" t="s">
        <v>16</v>
      </c>
      <c r="B154" s="83" t="str">
        <f>IFERROR(入力シート!$D$4&amp;入力シート!$E$4,"　")</f>
        <v/>
      </c>
      <c r="C154" s="82" t="s">
        <v>16</v>
      </c>
      <c r="D154" s="83" t="str">
        <f>IFERROR(入力シート!$D$4&amp;入力シート!$E$4,"　")</f>
        <v/>
      </c>
    </row>
    <row r="155" spans="1:4" ht="33" customHeight="1" x14ac:dyDescent="0.15">
      <c r="A155" s="149" t="s">
        <v>33</v>
      </c>
      <c r="B155" s="84">
        <f>IFERROR(入力シート!$D$5,"　")</f>
        <v>0</v>
      </c>
      <c r="C155" s="149" t="s">
        <v>33</v>
      </c>
      <c r="D155" s="84">
        <f>IFERROR(入力シート!$D$5,"　")</f>
        <v>0</v>
      </c>
    </row>
    <row r="156" spans="1:4" ht="33" customHeight="1" x14ac:dyDescent="0.15">
      <c r="A156" s="150"/>
      <c r="B156" s="85">
        <f>IFERROR(入力シート!$E$5,"　")</f>
        <v>0</v>
      </c>
      <c r="C156" s="150"/>
      <c r="D156" s="85">
        <f>IFERROR(入力シート!$E$5,"　")</f>
        <v>0</v>
      </c>
    </row>
    <row r="157" spans="1:4" ht="33" customHeight="1" x14ac:dyDescent="0.15">
      <c r="A157" s="80" t="s">
        <v>21</v>
      </c>
      <c r="B157" s="86">
        <f>IFERROR(入力シート!$B$46,"　")</f>
        <v>0</v>
      </c>
      <c r="C157" s="80" t="s">
        <v>21</v>
      </c>
      <c r="D157" s="86">
        <f>IFERROR(入力シート!$B$47,"　")</f>
        <v>0</v>
      </c>
    </row>
    <row r="158" spans="1:4" ht="18" customHeight="1" x14ac:dyDescent="0.15">
      <c r="A158" s="82" t="s">
        <v>16</v>
      </c>
      <c r="B158" s="87">
        <f>IFERROR(入力シート!$E$46,"　")</f>
        <v>0</v>
      </c>
      <c r="C158" s="82" t="s">
        <v>16</v>
      </c>
      <c r="D158" s="87">
        <f>IFERROR(入力シート!$E$47,"　")</f>
        <v>0</v>
      </c>
    </row>
    <row r="159" spans="1:4" ht="33" customHeight="1" x14ac:dyDescent="0.15">
      <c r="A159" s="80" t="s">
        <v>23</v>
      </c>
      <c r="B159" s="81">
        <f>IFERROR(入力シート!$D$46,"　")</f>
        <v>0</v>
      </c>
      <c r="C159" s="80" t="s">
        <v>23</v>
      </c>
      <c r="D159" s="81">
        <f>IFERROR(入力シート!$D$47,"　")</f>
        <v>0</v>
      </c>
    </row>
    <row r="160" spans="1:4" ht="18" customHeight="1" x14ac:dyDescent="0.15">
      <c r="A160" s="82" t="s">
        <v>16</v>
      </c>
      <c r="B160" s="87" t="str">
        <f>IFERROR(入力シート!$D$11,"　")</f>
        <v/>
      </c>
      <c r="C160" s="82" t="s">
        <v>16</v>
      </c>
      <c r="D160" s="87" t="str">
        <f>IFERROR(入力シート!$D$11,"　")</f>
        <v/>
      </c>
    </row>
    <row r="161" spans="1:4" ht="33" customHeight="1" x14ac:dyDescent="0.15">
      <c r="A161" s="88" t="s">
        <v>35</v>
      </c>
      <c r="B161" s="89">
        <f>IFERROR(入力シート!$D$12,"　")</f>
        <v>0</v>
      </c>
      <c r="C161" s="88" t="s">
        <v>35</v>
      </c>
      <c r="D161" s="89">
        <f>IFERROR(入力シート!$D$12,"　")</f>
        <v>0</v>
      </c>
    </row>
    <row r="162" spans="1:4" ht="35.1" customHeight="1" x14ac:dyDescent="0.15">
      <c r="A162" s="153" t="s">
        <v>40</v>
      </c>
      <c r="B162" s="154"/>
      <c r="C162" s="153" t="s">
        <v>40</v>
      </c>
      <c r="D162" s="154"/>
    </row>
    <row r="163" spans="1:4" ht="33" customHeight="1" x14ac:dyDescent="0.15">
      <c r="A163" s="80" t="s">
        <v>31</v>
      </c>
      <c r="B163" s="81" t="s">
        <v>36</v>
      </c>
      <c r="C163" s="80" t="s">
        <v>31</v>
      </c>
      <c r="D163" s="81" t="s">
        <v>36</v>
      </c>
    </row>
    <row r="164" spans="1:4" ht="18" customHeight="1" x14ac:dyDescent="0.15">
      <c r="A164" s="82" t="s">
        <v>16</v>
      </c>
      <c r="B164" s="83" t="str">
        <f>IFERROR(入力シート!$D$4&amp;入力シート!$E$4,"　")</f>
        <v/>
      </c>
      <c r="C164" s="82" t="s">
        <v>16</v>
      </c>
      <c r="D164" s="83" t="str">
        <f>IFERROR(入力シート!$D$4&amp;入力シート!$E$4,"　")</f>
        <v/>
      </c>
    </row>
    <row r="165" spans="1:4" ht="33" customHeight="1" x14ac:dyDescent="0.15">
      <c r="A165" s="149" t="s">
        <v>33</v>
      </c>
      <c r="B165" s="84">
        <f>IFERROR(入力シート!$D$5,"　")</f>
        <v>0</v>
      </c>
      <c r="C165" s="149" t="s">
        <v>33</v>
      </c>
      <c r="D165" s="84">
        <f>IFERROR(入力シート!$D$5,"　")</f>
        <v>0</v>
      </c>
    </row>
    <row r="166" spans="1:4" ht="33" customHeight="1" x14ac:dyDescent="0.15">
      <c r="A166" s="150"/>
      <c r="B166" s="85">
        <f>IFERROR(入力シート!$E$5,"　")</f>
        <v>0</v>
      </c>
      <c r="C166" s="150"/>
      <c r="D166" s="85">
        <f>IFERROR(入力シート!$E$5,"　")</f>
        <v>0</v>
      </c>
    </row>
    <row r="167" spans="1:4" ht="33" customHeight="1" x14ac:dyDescent="0.15">
      <c r="A167" s="80" t="s">
        <v>21</v>
      </c>
      <c r="B167" s="86">
        <f>IFERROR(入力シート!$B$48,"　")</f>
        <v>0</v>
      </c>
      <c r="C167" s="80" t="s">
        <v>21</v>
      </c>
      <c r="D167" s="86">
        <f>IFERROR(入力シート!$B$49,"　")</f>
        <v>0</v>
      </c>
    </row>
    <row r="168" spans="1:4" ht="18" customHeight="1" x14ac:dyDescent="0.15">
      <c r="A168" s="82" t="s">
        <v>16</v>
      </c>
      <c r="B168" s="87">
        <f>IFERROR(入力シート!$E$48,"　")</f>
        <v>0</v>
      </c>
      <c r="C168" s="82" t="s">
        <v>16</v>
      </c>
      <c r="D168" s="87">
        <f>IFERROR(入力シート!$E$49,"　")</f>
        <v>0</v>
      </c>
    </row>
    <row r="169" spans="1:4" ht="33" customHeight="1" x14ac:dyDescent="0.15">
      <c r="A169" s="80" t="s">
        <v>23</v>
      </c>
      <c r="B169" s="81">
        <f>IFERROR(入力シート!$D$48,"　")</f>
        <v>0</v>
      </c>
      <c r="C169" s="80" t="s">
        <v>23</v>
      </c>
      <c r="D169" s="81">
        <f>IFERROR(入力シート!$D$49,"　")</f>
        <v>0</v>
      </c>
    </row>
    <row r="170" spans="1:4" ht="18" customHeight="1" x14ac:dyDescent="0.15">
      <c r="A170" s="82" t="s">
        <v>16</v>
      </c>
      <c r="B170" s="87" t="str">
        <f>IFERROR(入力シート!$D$11,"　")</f>
        <v/>
      </c>
      <c r="C170" s="82" t="s">
        <v>16</v>
      </c>
      <c r="D170" s="87" t="str">
        <f>IFERROR(入力シート!$D$11,"　")</f>
        <v/>
      </c>
    </row>
    <row r="171" spans="1:4" ht="33" customHeight="1" x14ac:dyDescent="0.15">
      <c r="A171" s="88" t="s">
        <v>35</v>
      </c>
      <c r="B171" s="89">
        <f>IFERROR(入力シート!$D$12,"　")</f>
        <v>0</v>
      </c>
      <c r="C171" s="88" t="s">
        <v>35</v>
      </c>
      <c r="D171" s="89">
        <f>IFERROR(入力シート!$D$12,"　")</f>
        <v>0</v>
      </c>
    </row>
    <row r="172" spans="1:4" ht="35.1" customHeight="1" x14ac:dyDescent="0.15">
      <c r="A172" s="151" t="s">
        <v>40</v>
      </c>
      <c r="B172" s="152"/>
      <c r="C172" s="151" t="s">
        <v>40</v>
      </c>
      <c r="D172" s="152"/>
    </row>
    <row r="173" spans="1:4" ht="33" customHeight="1" x14ac:dyDescent="0.15">
      <c r="A173" s="80" t="s">
        <v>31</v>
      </c>
      <c r="B173" s="81" t="s">
        <v>36</v>
      </c>
      <c r="C173" s="80" t="s">
        <v>31</v>
      </c>
      <c r="D173" s="81" t="s">
        <v>36</v>
      </c>
    </row>
    <row r="174" spans="1:4" ht="18" customHeight="1" x14ac:dyDescent="0.15">
      <c r="A174" s="82" t="s">
        <v>16</v>
      </c>
      <c r="B174" s="83" t="str">
        <f>IFERROR(入力シート!$D$4&amp;入力シート!$E$4,"　")</f>
        <v/>
      </c>
      <c r="C174" s="82" t="s">
        <v>16</v>
      </c>
      <c r="D174" s="83" t="str">
        <f>IFERROR(入力シート!$D$4&amp;入力シート!$E$4,"　")</f>
        <v/>
      </c>
    </row>
    <row r="175" spans="1:4" ht="33" customHeight="1" x14ac:dyDescent="0.15">
      <c r="A175" s="149" t="s">
        <v>33</v>
      </c>
      <c r="B175" s="84">
        <f>IFERROR(入力シート!$D$5,"　")</f>
        <v>0</v>
      </c>
      <c r="C175" s="149" t="s">
        <v>33</v>
      </c>
      <c r="D175" s="84">
        <f>IFERROR(入力シート!$D$5,"　")</f>
        <v>0</v>
      </c>
    </row>
    <row r="176" spans="1:4" ht="33" customHeight="1" x14ac:dyDescent="0.15">
      <c r="A176" s="150"/>
      <c r="B176" s="85">
        <f>IFERROR(入力シート!$E$5,"　")</f>
        <v>0</v>
      </c>
      <c r="C176" s="150"/>
      <c r="D176" s="85">
        <f>IFERROR(入力シート!$E$5,"　")</f>
        <v>0</v>
      </c>
    </row>
    <row r="177" spans="1:4" ht="33" customHeight="1" x14ac:dyDescent="0.15">
      <c r="A177" s="80" t="s">
        <v>21</v>
      </c>
      <c r="B177" s="86">
        <f>IFERROR(入力シート!$B$50,"　")</f>
        <v>0</v>
      </c>
      <c r="C177" s="80" t="s">
        <v>21</v>
      </c>
      <c r="D177" s="86">
        <f>IFERROR(入力シート!$B$51,"　")</f>
        <v>0</v>
      </c>
    </row>
    <row r="178" spans="1:4" ht="18" customHeight="1" x14ac:dyDescent="0.15">
      <c r="A178" s="82" t="s">
        <v>16</v>
      </c>
      <c r="B178" s="87">
        <f>IFERROR(入力シート!$E$50,"　")</f>
        <v>0</v>
      </c>
      <c r="C178" s="82" t="s">
        <v>16</v>
      </c>
      <c r="D178" s="87">
        <f>IFERROR(入力シート!$E$51,"　")</f>
        <v>0</v>
      </c>
    </row>
    <row r="179" spans="1:4" ht="33" customHeight="1" x14ac:dyDescent="0.15">
      <c r="A179" s="80" t="s">
        <v>23</v>
      </c>
      <c r="B179" s="81">
        <f>IFERROR(入力シート!$D$50,"　")</f>
        <v>0</v>
      </c>
      <c r="C179" s="80" t="s">
        <v>23</v>
      </c>
      <c r="D179" s="81">
        <f>IFERROR(入力シート!$D$51,"　")</f>
        <v>0</v>
      </c>
    </row>
    <row r="180" spans="1:4" ht="18" customHeight="1" x14ac:dyDescent="0.15">
      <c r="A180" s="82" t="s">
        <v>16</v>
      </c>
      <c r="B180" s="87" t="str">
        <f>IFERROR(入力シート!$D$11,"　")</f>
        <v/>
      </c>
      <c r="C180" s="82" t="s">
        <v>16</v>
      </c>
      <c r="D180" s="87" t="str">
        <f>IFERROR(入力シート!$D$11,"　")</f>
        <v/>
      </c>
    </row>
    <row r="181" spans="1:4" ht="33" customHeight="1" x14ac:dyDescent="0.15">
      <c r="A181" s="88" t="s">
        <v>35</v>
      </c>
      <c r="B181" s="89">
        <f>IFERROR(入力シート!$D$12,"　")</f>
        <v>0</v>
      </c>
      <c r="C181" s="88" t="s">
        <v>35</v>
      </c>
      <c r="D181" s="89">
        <f>IFERROR(入力シート!$D$12,"　")</f>
        <v>0</v>
      </c>
    </row>
    <row r="182" spans="1:4" ht="35.1" customHeight="1" x14ac:dyDescent="0.15">
      <c r="A182" s="153" t="s">
        <v>40</v>
      </c>
      <c r="B182" s="154"/>
      <c r="C182" s="153" t="s">
        <v>40</v>
      </c>
      <c r="D182" s="154"/>
    </row>
    <row r="183" spans="1:4" ht="33" customHeight="1" x14ac:dyDescent="0.15">
      <c r="A183" s="80" t="s">
        <v>31</v>
      </c>
      <c r="B183" s="81" t="s">
        <v>36</v>
      </c>
      <c r="C183" s="80" t="s">
        <v>31</v>
      </c>
      <c r="D183" s="81" t="s">
        <v>36</v>
      </c>
    </row>
    <row r="184" spans="1:4" ht="18" customHeight="1" x14ac:dyDescent="0.15">
      <c r="A184" s="82" t="s">
        <v>16</v>
      </c>
      <c r="B184" s="83" t="str">
        <f>IFERROR(入力シート!$D$4&amp;入力シート!$E$4,"　")</f>
        <v/>
      </c>
      <c r="C184" s="82" t="s">
        <v>16</v>
      </c>
      <c r="D184" s="83" t="str">
        <f>IFERROR(入力シート!$D$4&amp;入力シート!$E$4,"　")</f>
        <v/>
      </c>
    </row>
    <row r="185" spans="1:4" ht="33" customHeight="1" x14ac:dyDescent="0.15">
      <c r="A185" s="149" t="s">
        <v>33</v>
      </c>
      <c r="B185" s="84">
        <f>IFERROR(入力シート!$D$5,"　")</f>
        <v>0</v>
      </c>
      <c r="C185" s="149" t="s">
        <v>33</v>
      </c>
      <c r="D185" s="84">
        <f>IFERROR(入力シート!$D$5,"　")</f>
        <v>0</v>
      </c>
    </row>
    <row r="186" spans="1:4" ht="33" customHeight="1" x14ac:dyDescent="0.15">
      <c r="A186" s="150"/>
      <c r="B186" s="85">
        <f>IFERROR(入力シート!$E$5,"　")</f>
        <v>0</v>
      </c>
      <c r="C186" s="150"/>
      <c r="D186" s="85">
        <f>IFERROR(入力シート!$E$5,"　")</f>
        <v>0</v>
      </c>
    </row>
    <row r="187" spans="1:4" ht="33" customHeight="1" x14ac:dyDescent="0.15">
      <c r="A187" s="80" t="s">
        <v>21</v>
      </c>
      <c r="B187" s="86">
        <f>IFERROR(入力シート!$B$52,"　")</f>
        <v>0</v>
      </c>
      <c r="C187" s="80" t="s">
        <v>21</v>
      </c>
      <c r="D187" s="86">
        <f>IFERROR(入力シート!$B$53,"　")</f>
        <v>0</v>
      </c>
    </row>
    <row r="188" spans="1:4" ht="18" customHeight="1" x14ac:dyDescent="0.15">
      <c r="A188" s="82" t="s">
        <v>16</v>
      </c>
      <c r="B188" s="87">
        <f>IFERROR(入力シート!$E$52,"　")</f>
        <v>0</v>
      </c>
      <c r="C188" s="82" t="s">
        <v>16</v>
      </c>
      <c r="D188" s="87">
        <f>IFERROR(入力シート!$E$53,"　")</f>
        <v>0</v>
      </c>
    </row>
    <row r="189" spans="1:4" ht="33" customHeight="1" x14ac:dyDescent="0.15">
      <c r="A189" s="80" t="s">
        <v>23</v>
      </c>
      <c r="B189" s="81">
        <f>IFERROR(入力シート!$D$52,"　")</f>
        <v>0</v>
      </c>
      <c r="C189" s="80" t="s">
        <v>23</v>
      </c>
      <c r="D189" s="81">
        <f>IFERROR(入力シート!$D$53,"　")</f>
        <v>0</v>
      </c>
    </row>
    <row r="190" spans="1:4" ht="18" customHeight="1" x14ac:dyDescent="0.15">
      <c r="A190" s="82" t="s">
        <v>16</v>
      </c>
      <c r="B190" s="87" t="str">
        <f>IFERROR(入力シート!$D$11,"　")</f>
        <v/>
      </c>
      <c r="C190" s="82" t="s">
        <v>16</v>
      </c>
      <c r="D190" s="87" t="str">
        <f>IFERROR(入力シート!$D$11,"　")</f>
        <v/>
      </c>
    </row>
    <row r="191" spans="1:4" ht="33" customHeight="1" x14ac:dyDescent="0.15">
      <c r="A191" s="88" t="s">
        <v>35</v>
      </c>
      <c r="B191" s="89">
        <f>IFERROR(入力シート!$D$12,"　")</f>
        <v>0</v>
      </c>
      <c r="C191" s="88" t="s">
        <v>35</v>
      </c>
      <c r="D191" s="89">
        <f>IFERROR(入力シート!$D$12,"　")</f>
        <v>0</v>
      </c>
    </row>
    <row r="192" spans="1:4" ht="35.1" customHeight="1" x14ac:dyDescent="0.15">
      <c r="A192" s="151" t="s">
        <v>40</v>
      </c>
      <c r="B192" s="152"/>
      <c r="C192" s="151" t="s">
        <v>40</v>
      </c>
      <c r="D192" s="152"/>
    </row>
    <row r="193" spans="1:4" ht="33" customHeight="1" x14ac:dyDescent="0.15">
      <c r="A193" s="80" t="s">
        <v>31</v>
      </c>
      <c r="B193" s="81" t="s">
        <v>36</v>
      </c>
      <c r="C193" s="80" t="s">
        <v>31</v>
      </c>
      <c r="D193" s="81" t="s">
        <v>36</v>
      </c>
    </row>
    <row r="194" spans="1:4" ht="18" customHeight="1" x14ac:dyDescent="0.15">
      <c r="A194" s="82" t="s">
        <v>16</v>
      </c>
      <c r="B194" s="83" t="str">
        <f>IFERROR(入力シート!$D$4&amp;入力シート!$E$4,"　")</f>
        <v/>
      </c>
      <c r="C194" s="82" t="s">
        <v>16</v>
      </c>
      <c r="D194" s="83" t="str">
        <f>IFERROR(入力シート!$D$4&amp;入力シート!$E$4,"　")</f>
        <v/>
      </c>
    </row>
    <row r="195" spans="1:4" ht="33" customHeight="1" x14ac:dyDescent="0.15">
      <c r="A195" s="149" t="s">
        <v>33</v>
      </c>
      <c r="B195" s="84">
        <f>IFERROR(入力シート!$D$5,"　")</f>
        <v>0</v>
      </c>
      <c r="C195" s="149" t="s">
        <v>33</v>
      </c>
      <c r="D195" s="84">
        <f>IFERROR(入力シート!$D$5,"　")</f>
        <v>0</v>
      </c>
    </row>
    <row r="196" spans="1:4" ht="33" customHeight="1" x14ac:dyDescent="0.15">
      <c r="A196" s="150"/>
      <c r="B196" s="85">
        <f>IFERROR(入力シート!$E$5,"　")</f>
        <v>0</v>
      </c>
      <c r="C196" s="150"/>
      <c r="D196" s="85">
        <f>IFERROR(入力シート!$E$5,"　")</f>
        <v>0</v>
      </c>
    </row>
    <row r="197" spans="1:4" ht="33" customHeight="1" x14ac:dyDescent="0.15">
      <c r="A197" s="80" t="s">
        <v>21</v>
      </c>
      <c r="B197" s="86">
        <f>IFERROR(入力シート!$B$54,"　")</f>
        <v>0</v>
      </c>
      <c r="C197" s="80" t="s">
        <v>21</v>
      </c>
      <c r="D197" s="86">
        <f>IFERROR(入力シート!$B$55,"　")</f>
        <v>0</v>
      </c>
    </row>
    <row r="198" spans="1:4" ht="18" customHeight="1" x14ac:dyDescent="0.15">
      <c r="A198" s="82" t="s">
        <v>16</v>
      </c>
      <c r="B198" s="87">
        <f>IFERROR(入力シート!$E$54,"　")</f>
        <v>0</v>
      </c>
      <c r="C198" s="82" t="s">
        <v>16</v>
      </c>
      <c r="D198" s="87">
        <f>IFERROR(入力シート!$E$55,"　")</f>
        <v>0</v>
      </c>
    </row>
    <row r="199" spans="1:4" ht="33" customHeight="1" x14ac:dyDescent="0.15">
      <c r="A199" s="80" t="s">
        <v>23</v>
      </c>
      <c r="B199" s="81">
        <f>IFERROR(入力シート!$D$54,"　")</f>
        <v>0</v>
      </c>
      <c r="C199" s="80" t="s">
        <v>23</v>
      </c>
      <c r="D199" s="81">
        <f>IFERROR(入力シート!$D$55,"　")</f>
        <v>0</v>
      </c>
    </row>
    <row r="200" spans="1:4" ht="18" customHeight="1" x14ac:dyDescent="0.15">
      <c r="A200" s="82" t="s">
        <v>16</v>
      </c>
      <c r="B200" s="87" t="str">
        <f>IFERROR(入力シート!$D$11,"　")</f>
        <v/>
      </c>
      <c r="C200" s="82" t="s">
        <v>16</v>
      </c>
      <c r="D200" s="87" t="str">
        <f>IFERROR(入力シート!$D$11,"　")</f>
        <v/>
      </c>
    </row>
    <row r="201" spans="1:4" ht="33" customHeight="1" x14ac:dyDescent="0.15">
      <c r="A201" s="88" t="s">
        <v>35</v>
      </c>
      <c r="B201" s="89">
        <f>IFERROR(入力シート!$D$12,"　")</f>
        <v>0</v>
      </c>
      <c r="C201" s="88" t="s">
        <v>35</v>
      </c>
      <c r="D201" s="89">
        <f>IFERROR(入力シート!$D$12,"　")</f>
        <v>0</v>
      </c>
    </row>
    <row r="202" spans="1:4" ht="35.1" customHeight="1" x14ac:dyDescent="0.15">
      <c r="A202" s="153" t="s">
        <v>40</v>
      </c>
      <c r="B202" s="154"/>
      <c r="C202" s="153" t="s">
        <v>40</v>
      </c>
      <c r="D202" s="154"/>
    </row>
    <row r="203" spans="1:4" ht="33" customHeight="1" x14ac:dyDescent="0.15">
      <c r="A203" s="80" t="s">
        <v>31</v>
      </c>
      <c r="B203" s="81" t="s">
        <v>36</v>
      </c>
      <c r="C203" s="80" t="s">
        <v>31</v>
      </c>
      <c r="D203" s="81" t="s">
        <v>36</v>
      </c>
    </row>
    <row r="204" spans="1:4" ht="18" customHeight="1" x14ac:dyDescent="0.15">
      <c r="A204" s="82" t="s">
        <v>16</v>
      </c>
      <c r="B204" s="83" t="str">
        <f>IFERROR(入力シート!$D$4&amp;入力シート!$E$4,"　")</f>
        <v/>
      </c>
      <c r="C204" s="82" t="s">
        <v>16</v>
      </c>
      <c r="D204" s="83" t="str">
        <f>IFERROR(入力シート!$D$4&amp;入力シート!$E$4,"　")</f>
        <v/>
      </c>
    </row>
    <row r="205" spans="1:4" ht="33" customHeight="1" x14ac:dyDescent="0.15">
      <c r="A205" s="149" t="s">
        <v>33</v>
      </c>
      <c r="B205" s="84">
        <f>IFERROR(入力シート!$D$5,"　")</f>
        <v>0</v>
      </c>
      <c r="C205" s="149" t="s">
        <v>33</v>
      </c>
      <c r="D205" s="84">
        <f>IFERROR(入力シート!$D$5,"　")</f>
        <v>0</v>
      </c>
    </row>
    <row r="206" spans="1:4" ht="33" customHeight="1" x14ac:dyDescent="0.15">
      <c r="A206" s="150"/>
      <c r="B206" s="85">
        <f>IFERROR(入力シート!$E$5,"　")</f>
        <v>0</v>
      </c>
      <c r="C206" s="150"/>
      <c r="D206" s="85">
        <f>IFERROR(入力シート!$E$5,"　")</f>
        <v>0</v>
      </c>
    </row>
    <row r="207" spans="1:4" ht="33" customHeight="1" x14ac:dyDescent="0.15">
      <c r="A207" s="80" t="s">
        <v>21</v>
      </c>
      <c r="B207" s="86">
        <f>IFERROR(入力シート!$B$56,"　")</f>
        <v>0</v>
      </c>
      <c r="C207" s="80" t="s">
        <v>21</v>
      </c>
      <c r="D207" s="86">
        <f>IFERROR(入力シート!$B$57,"　")</f>
        <v>0</v>
      </c>
    </row>
    <row r="208" spans="1:4" ht="18" customHeight="1" x14ac:dyDescent="0.15">
      <c r="A208" s="82" t="s">
        <v>16</v>
      </c>
      <c r="B208" s="87">
        <f>IFERROR(入力シート!$E$56,"　")</f>
        <v>0</v>
      </c>
      <c r="C208" s="82" t="s">
        <v>16</v>
      </c>
      <c r="D208" s="87">
        <f>IFERROR(入力シート!$E$57,"　")</f>
        <v>0</v>
      </c>
    </row>
    <row r="209" spans="1:4" ht="33" customHeight="1" x14ac:dyDescent="0.15">
      <c r="A209" s="80" t="s">
        <v>23</v>
      </c>
      <c r="B209" s="81">
        <f>IFERROR(入力シート!$D$56,"　")</f>
        <v>0</v>
      </c>
      <c r="C209" s="80" t="s">
        <v>23</v>
      </c>
      <c r="D209" s="81">
        <f>IFERROR(入力シート!$D$57,"　")</f>
        <v>0</v>
      </c>
    </row>
    <row r="210" spans="1:4" ht="18" customHeight="1" x14ac:dyDescent="0.15">
      <c r="A210" s="82" t="s">
        <v>16</v>
      </c>
      <c r="B210" s="87" t="str">
        <f>IFERROR(入力シート!$D$11,"　")</f>
        <v/>
      </c>
      <c r="C210" s="82" t="s">
        <v>16</v>
      </c>
      <c r="D210" s="87" t="str">
        <f>IFERROR(入力シート!$D$11,"　")</f>
        <v/>
      </c>
    </row>
    <row r="211" spans="1:4" ht="33" customHeight="1" x14ac:dyDescent="0.15">
      <c r="A211" s="88" t="s">
        <v>35</v>
      </c>
      <c r="B211" s="89">
        <f>IFERROR(入力シート!$D$12,"　")</f>
        <v>0</v>
      </c>
      <c r="C211" s="88" t="s">
        <v>35</v>
      </c>
      <c r="D211" s="89">
        <f>IFERROR(入力シート!$D$12,"　")</f>
        <v>0</v>
      </c>
    </row>
    <row r="212" spans="1:4" ht="35.1" customHeight="1" x14ac:dyDescent="0.15">
      <c r="A212" s="151" t="s">
        <v>40</v>
      </c>
      <c r="B212" s="152"/>
      <c r="C212" s="151" t="s">
        <v>40</v>
      </c>
      <c r="D212" s="152"/>
    </row>
    <row r="213" spans="1:4" ht="33" customHeight="1" x14ac:dyDescent="0.15">
      <c r="A213" s="80" t="s">
        <v>31</v>
      </c>
      <c r="B213" s="81" t="s">
        <v>36</v>
      </c>
      <c r="C213" s="80" t="s">
        <v>31</v>
      </c>
      <c r="D213" s="81" t="s">
        <v>36</v>
      </c>
    </row>
    <row r="214" spans="1:4" ht="18" customHeight="1" x14ac:dyDescent="0.15">
      <c r="A214" s="82" t="s">
        <v>16</v>
      </c>
      <c r="B214" s="83" t="str">
        <f>IFERROR(入力シート!$D$4&amp;入力シート!$E$4,"　")</f>
        <v/>
      </c>
      <c r="C214" s="82" t="s">
        <v>16</v>
      </c>
      <c r="D214" s="83" t="str">
        <f>IFERROR(入力シート!$D$4&amp;入力シート!$E$4,"　")</f>
        <v/>
      </c>
    </row>
    <row r="215" spans="1:4" ht="33" customHeight="1" x14ac:dyDescent="0.15">
      <c r="A215" s="149" t="s">
        <v>33</v>
      </c>
      <c r="B215" s="84">
        <f>IFERROR(入力シート!$D$5,"　")</f>
        <v>0</v>
      </c>
      <c r="C215" s="149" t="s">
        <v>33</v>
      </c>
      <c r="D215" s="84">
        <f>IFERROR(入力シート!$D$5,"　")</f>
        <v>0</v>
      </c>
    </row>
    <row r="216" spans="1:4" ht="33" customHeight="1" x14ac:dyDescent="0.15">
      <c r="A216" s="150"/>
      <c r="B216" s="85">
        <f>IFERROR(入力シート!$E$5,"　")</f>
        <v>0</v>
      </c>
      <c r="C216" s="150"/>
      <c r="D216" s="85">
        <f>IFERROR(入力シート!$E$5,"　")</f>
        <v>0</v>
      </c>
    </row>
    <row r="217" spans="1:4" ht="33" customHeight="1" x14ac:dyDescent="0.15">
      <c r="A217" s="80" t="s">
        <v>21</v>
      </c>
      <c r="B217" s="86">
        <f>IFERROR(入力シート!$B$58,"　")</f>
        <v>0</v>
      </c>
      <c r="C217" s="80" t="s">
        <v>21</v>
      </c>
      <c r="D217" s="86">
        <f>IFERROR(入力シート!$B$59,"　")</f>
        <v>0</v>
      </c>
    </row>
    <row r="218" spans="1:4" ht="18" customHeight="1" x14ac:dyDescent="0.15">
      <c r="A218" s="82" t="s">
        <v>16</v>
      </c>
      <c r="B218" s="87">
        <f>IFERROR(入力シート!$E$58,"　")</f>
        <v>0</v>
      </c>
      <c r="C218" s="82" t="s">
        <v>16</v>
      </c>
      <c r="D218" s="87">
        <f>IFERROR(入力シート!$E$59,"　")</f>
        <v>0</v>
      </c>
    </row>
    <row r="219" spans="1:4" ht="33" customHeight="1" x14ac:dyDescent="0.15">
      <c r="A219" s="80" t="s">
        <v>23</v>
      </c>
      <c r="B219" s="81">
        <f>IFERROR(入力シート!$D$58,"　")</f>
        <v>0</v>
      </c>
      <c r="C219" s="80" t="s">
        <v>23</v>
      </c>
      <c r="D219" s="81">
        <f>IFERROR(入力シート!$D$59,"　")</f>
        <v>0</v>
      </c>
    </row>
    <row r="220" spans="1:4" ht="18" customHeight="1" x14ac:dyDescent="0.15">
      <c r="A220" s="82" t="s">
        <v>16</v>
      </c>
      <c r="B220" s="87" t="str">
        <f>IFERROR(入力シート!$D$11,"　")</f>
        <v/>
      </c>
      <c r="C220" s="82" t="s">
        <v>16</v>
      </c>
      <c r="D220" s="87" t="str">
        <f>IFERROR(入力シート!$D$11,"　")</f>
        <v/>
      </c>
    </row>
    <row r="221" spans="1:4" ht="33" customHeight="1" x14ac:dyDescent="0.15">
      <c r="A221" s="88" t="s">
        <v>35</v>
      </c>
      <c r="B221" s="89">
        <f>IFERROR(入力シート!$D$12,"　")</f>
        <v>0</v>
      </c>
      <c r="C221" s="88" t="s">
        <v>35</v>
      </c>
      <c r="D221" s="89">
        <f>IFERROR(入力シート!$D$12,"　")</f>
        <v>0</v>
      </c>
    </row>
    <row r="222" spans="1:4" ht="35.1" customHeight="1" x14ac:dyDescent="0.15">
      <c r="A222" s="153" t="s">
        <v>40</v>
      </c>
      <c r="B222" s="154"/>
      <c r="C222" s="153" t="s">
        <v>40</v>
      </c>
      <c r="D222" s="154"/>
    </row>
    <row r="223" spans="1:4" ht="33" customHeight="1" x14ac:dyDescent="0.15">
      <c r="A223" s="80" t="s">
        <v>31</v>
      </c>
      <c r="B223" s="81" t="s">
        <v>36</v>
      </c>
      <c r="C223" s="80" t="s">
        <v>31</v>
      </c>
      <c r="D223" s="81" t="s">
        <v>36</v>
      </c>
    </row>
    <row r="224" spans="1:4" ht="18" customHeight="1" x14ac:dyDescent="0.15">
      <c r="A224" s="82" t="s">
        <v>16</v>
      </c>
      <c r="B224" s="83" t="str">
        <f>IFERROR(入力シート!$D$4&amp;入力シート!$E$4,"　")</f>
        <v/>
      </c>
      <c r="C224" s="82" t="s">
        <v>16</v>
      </c>
      <c r="D224" s="83" t="str">
        <f>IFERROR(入力シート!$D$4&amp;入力シート!$E$4,"　")</f>
        <v/>
      </c>
    </row>
    <row r="225" spans="1:4" ht="33" customHeight="1" x14ac:dyDescent="0.15">
      <c r="A225" s="149" t="s">
        <v>33</v>
      </c>
      <c r="B225" s="84">
        <f>IFERROR(入力シート!$D$5,"　")</f>
        <v>0</v>
      </c>
      <c r="C225" s="149" t="s">
        <v>33</v>
      </c>
      <c r="D225" s="84">
        <f>IFERROR(入力シート!$D$5,"　")</f>
        <v>0</v>
      </c>
    </row>
    <row r="226" spans="1:4" ht="33" customHeight="1" x14ac:dyDescent="0.15">
      <c r="A226" s="150"/>
      <c r="B226" s="85">
        <f>IFERROR(入力シート!$E$5,"　")</f>
        <v>0</v>
      </c>
      <c r="C226" s="150"/>
      <c r="D226" s="85">
        <f>IFERROR(入力シート!$E$5,"　")</f>
        <v>0</v>
      </c>
    </row>
    <row r="227" spans="1:4" ht="33" customHeight="1" x14ac:dyDescent="0.15">
      <c r="A227" s="80" t="s">
        <v>21</v>
      </c>
      <c r="B227" s="86">
        <f>IFERROR(入力シート!$B$60,"　")</f>
        <v>0</v>
      </c>
      <c r="C227" s="80" t="s">
        <v>21</v>
      </c>
      <c r="D227" s="86">
        <f>IFERROR(入力シート!$B$61,"　")</f>
        <v>0</v>
      </c>
    </row>
    <row r="228" spans="1:4" ht="18" customHeight="1" x14ac:dyDescent="0.15">
      <c r="A228" s="82" t="s">
        <v>16</v>
      </c>
      <c r="B228" s="87">
        <f>IFERROR(入力シート!$E$60,"　")</f>
        <v>0</v>
      </c>
      <c r="C228" s="82" t="s">
        <v>16</v>
      </c>
      <c r="D228" s="87">
        <f>IFERROR(入力シート!$E$61,"　")</f>
        <v>0</v>
      </c>
    </row>
    <row r="229" spans="1:4" ht="33" customHeight="1" x14ac:dyDescent="0.15">
      <c r="A229" s="80" t="s">
        <v>23</v>
      </c>
      <c r="B229" s="81">
        <f>IFERROR(入力シート!$D$60,"　")</f>
        <v>0</v>
      </c>
      <c r="C229" s="80" t="s">
        <v>23</v>
      </c>
      <c r="D229" s="81">
        <f>IFERROR(入力シート!$D$61,"　")</f>
        <v>0</v>
      </c>
    </row>
    <row r="230" spans="1:4" ht="18" customHeight="1" x14ac:dyDescent="0.15">
      <c r="A230" s="82" t="s">
        <v>16</v>
      </c>
      <c r="B230" s="87" t="str">
        <f>IFERROR(入力シート!$D$11,"　")</f>
        <v/>
      </c>
      <c r="C230" s="82" t="s">
        <v>16</v>
      </c>
      <c r="D230" s="87" t="str">
        <f>IFERROR(入力シート!$D$11,"　")</f>
        <v/>
      </c>
    </row>
    <row r="231" spans="1:4" ht="33" customHeight="1" x14ac:dyDescent="0.15">
      <c r="A231" s="88" t="s">
        <v>35</v>
      </c>
      <c r="B231" s="89">
        <f>IFERROR(入力シート!$D$12,"　")</f>
        <v>0</v>
      </c>
      <c r="C231" s="88" t="s">
        <v>35</v>
      </c>
      <c r="D231" s="89">
        <f>IFERROR(入力シート!$D$12,"　")</f>
        <v>0</v>
      </c>
    </row>
    <row r="232" spans="1:4" ht="35.1" customHeight="1" x14ac:dyDescent="0.15">
      <c r="A232" s="151" t="s">
        <v>40</v>
      </c>
      <c r="B232" s="152"/>
      <c r="C232" s="151" t="s">
        <v>40</v>
      </c>
      <c r="D232" s="152"/>
    </row>
    <row r="233" spans="1:4" ht="33" customHeight="1" x14ac:dyDescent="0.15">
      <c r="A233" s="80" t="s">
        <v>31</v>
      </c>
      <c r="B233" s="81" t="s">
        <v>36</v>
      </c>
      <c r="C233" s="80" t="s">
        <v>31</v>
      </c>
      <c r="D233" s="81" t="s">
        <v>36</v>
      </c>
    </row>
    <row r="234" spans="1:4" ht="18" customHeight="1" x14ac:dyDescent="0.15">
      <c r="A234" s="82" t="s">
        <v>16</v>
      </c>
      <c r="B234" s="83" t="str">
        <f>IFERROR(入力シート!$D$4&amp;入力シート!$E$4,"　")</f>
        <v/>
      </c>
      <c r="C234" s="82" t="s">
        <v>16</v>
      </c>
      <c r="D234" s="83" t="str">
        <f>IFERROR(入力シート!$D$4&amp;入力シート!$E$4,"　")</f>
        <v/>
      </c>
    </row>
    <row r="235" spans="1:4" ht="33" customHeight="1" x14ac:dyDescent="0.15">
      <c r="A235" s="149" t="s">
        <v>33</v>
      </c>
      <c r="B235" s="84">
        <f>IFERROR(入力シート!$D$5,"　")</f>
        <v>0</v>
      </c>
      <c r="C235" s="149" t="s">
        <v>33</v>
      </c>
      <c r="D235" s="84">
        <f>IFERROR(入力シート!$D$5,"　")</f>
        <v>0</v>
      </c>
    </row>
    <row r="236" spans="1:4" ht="33" customHeight="1" x14ac:dyDescent="0.15">
      <c r="A236" s="150"/>
      <c r="B236" s="85">
        <f>IFERROR(入力シート!$E$5,"　")</f>
        <v>0</v>
      </c>
      <c r="C236" s="150"/>
      <c r="D236" s="85">
        <f>IFERROR(入力シート!$E$5,"　")</f>
        <v>0</v>
      </c>
    </row>
    <row r="237" spans="1:4" ht="33" customHeight="1" x14ac:dyDescent="0.15">
      <c r="A237" s="80" t="s">
        <v>21</v>
      </c>
      <c r="B237" s="86">
        <f>IFERROR(入力シート!$B$62,"　")</f>
        <v>0</v>
      </c>
      <c r="C237" s="80" t="s">
        <v>21</v>
      </c>
      <c r="D237" s="86">
        <f>IFERROR(入力シート!$B$63,"　")</f>
        <v>0</v>
      </c>
    </row>
    <row r="238" spans="1:4" ht="18" customHeight="1" x14ac:dyDescent="0.15">
      <c r="A238" s="82" t="s">
        <v>16</v>
      </c>
      <c r="B238" s="87">
        <f>IFERROR(入力シート!$E$62,"　")</f>
        <v>0</v>
      </c>
      <c r="C238" s="82" t="s">
        <v>16</v>
      </c>
      <c r="D238" s="87">
        <f>IFERROR(入力シート!$E$63,"　")</f>
        <v>0</v>
      </c>
    </row>
    <row r="239" spans="1:4" ht="33" customHeight="1" x14ac:dyDescent="0.15">
      <c r="A239" s="80" t="s">
        <v>23</v>
      </c>
      <c r="B239" s="81">
        <f>IFERROR(入力シート!$D$62,"　")</f>
        <v>0</v>
      </c>
      <c r="C239" s="80" t="s">
        <v>23</v>
      </c>
      <c r="D239" s="81">
        <f>IFERROR(入力シート!$D$63,"　")</f>
        <v>0</v>
      </c>
    </row>
    <row r="240" spans="1:4" ht="18" customHeight="1" x14ac:dyDescent="0.15">
      <c r="A240" s="82" t="s">
        <v>16</v>
      </c>
      <c r="B240" s="87" t="str">
        <f>IFERROR(入力シート!$D$11,"　")</f>
        <v/>
      </c>
      <c r="C240" s="82" t="s">
        <v>16</v>
      </c>
      <c r="D240" s="87" t="str">
        <f>IFERROR(入力シート!$D$11,"　")</f>
        <v/>
      </c>
    </row>
    <row r="241" spans="1:4" ht="33" customHeight="1" x14ac:dyDescent="0.15">
      <c r="A241" s="88" t="s">
        <v>35</v>
      </c>
      <c r="B241" s="89">
        <f>IFERROR(入力シート!$D$12,"　")</f>
        <v>0</v>
      </c>
      <c r="C241" s="88" t="s">
        <v>35</v>
      </c>
      <c r="D241" s="89">
        <f>IFERROR(入力シート!$D$12,"　")</f>
        <v>0</v>
      </c>
    </row>
    <row r="242" spans="1:4" ht="35.1" customHeight="1" x14ac:dyDescent="0.15">
      <c r="A242" s="153" t="s">
        <v>40</v>
      </c>
      <c r="B242" s="154"/>
      <c r="C242" s="153" t="s">
        <v>40</v>
      </c>
      <c r="D242" s="154"/>
    </row>
    <row r="243" spans="1:4" ht="33" customHeight="1" x14ac:dyDescent="0.15">
      <c r="A243" s="80" t="s">
        <v>31</v>
      </c>
      <c r="B243" s="81" t="s">
        <v>36</v>
      </c>
      <c r="C243" s="80" t="s">
        <v>31</v>
      </c>
      <c r="D243" s="81" t="s">
        <v>36</v>
      </c>
    </row>
    <row r="244" spans="1:4" ht="18" customHeight="1" x14ac:dyDescent="0.15">
      <c r="A244" s="82" t="s">
        <v>16</v>
      </c>
      <c r="B244" s="83" t="str">
        <f>IFERROR(入力シート!$D$4&amp;入力シート!$E$4,"　")</f>
        <v/>
      </c>
      <c r="C244" s="82" t="s">
        <v>16</v>
      </c>
      <c r="D244" s="83" t="str">
        <f>IFERROR(入力シート!$D$4&amp;入力シート!$E$4,"　")</f>
        <v/>
      </c>
    </row>
    <row r="245" spans="1:4" ht="33" customHeight="1" x14ac:dyDescent="0.15">
      <c r="A245" s="149" t="s">
        <v>33</v>
      </c>
      <c r="B245" s="84">
        <f>IFERROR(入力シート!$D$5,"　")</f>
        <v>0</v>
      </c>
      <c r="C245" s="149" t="s">
        <v>33</v>
      </c>
      <c r="D245" s="84">
        <f>IFERROR(入力シート!$D$5,"　")</f>
        <v>0</v>
      </c>
    </row>
    <row r="246" spans="1:4" ht="33" customHeight="1" x14ac:dyDescent="0.15">
      <c r="A246" s="150"/>
      <c r="B246" s="85">
        <f>IFERROR(入力シート!$E$5,"　")</f>
        <v>0</v>
      </c>
      <c r="C246" s="150"/>
      <c r="D246" s="85">
        <f>IFERROR(入力シート!$E$5,"　")</f>
        <v>0</v>
      </c>
    </row>
    <row r="247" spans="1:4" ht="33" customHeight="1" x14ac:dyDescent="0.15">
      <c r="A247" s="80" t="s">
        <v>21</v>
      </c>
      <c r="B247" s="86">
        <f>IFERROR(入力シート!$B$64,"　")</f>
        <v>0</v>
      </c>
      <c r="C247" s="80" t="s">
        <v>21</v>
      </c>
      <c r="D247" s="86">
        <f>IFERROR(入力シート!$B$65,"　")</f>
        <v>0</v>
      </c>
    </row>
    <row r="248" spans="1:4" ht="18" customHeight="1" x14ac:dyDescent="0.15">
      <c r="A248" s="82" t="s">
        <v>16</v>
      </c>
      <c r="B248" s="87">
        <f>IFERROR(入力シート!$E$64,"　")</f>
        <v>0</v>
      </c>
      <c r="C248" s="82" t="s">
        <v>16</v>
      </c>
      <c r="D248" s="87">
        <f>IFERROR(入力シート!$E$65,"　")</f>
        <v>0</v>
      </c>
    </row>
    <row r="249" spans="1:4" ht="33" customHeight="1" x14ac:dyDescent="0.15">
      <c r="A249" s="80" t="s">
        <v>23</v>
      </c>
      <c r="B249" s="81">
        <f>IFERROR(入力シート!$D$64,"　")</f>
        <v>0</v>
      </c>
      <c r="C249" s="80" t="s">
        <v>23</v>
      </c>
      <c r="D249" s="81">
        <f>IFERROR(入力シート!$D$65,"　")</f>
        <v>0</v>
      </c>
    </row>
    <row r="250" spans="1:4" ht="18" customHeight="1" x14ac:dyDescent="0.15">
      <c r="A250" s="82" t="s">
        <v>16</v>
      </c>
      <c r="B250" s="87" t="str">
        <f>IFERROR(入力シート!$D$11,"　")</f>
        <v/>
      </c>
      <c r="C250" s="82" t="s">
        <v>16</v>
      </c>
      <c r="D250" s="87" t="str">
        <f>IFERROR(入力シート!$D$11,"　")</f>
        <v/>
      </c>
    </row>
    <row r="251" spans="1:4" ht="33" customHeight="1" x14ac:dyDescent="0.15">
      <c r="A251" s="88" t="s">
        <v>35</v>
      </c>
      <c r="B251" s="89">
        <f>IFERROR(入力シート!$D$12,"　")</f>
        <v>0</v>
      </c>
      <c r="C251" s="88" t="s">
        <v>35</v>
      </c>
      <c r="D251" s="89">
        <f>IFERROR(入力シート!$D$12,"　")</f>
        <v>0</v>
      </c>
    </row>
    <row r="252" spans="1:4" ht="35.1" customHeight="1" x14ac:dyDescent="0.15">
      <c r="A252" s="151" t="s">
        <v>40</v>
      </c>
      <c r="B252" s="152"/>
      <c r="C252" s="151" t="s">
        <v>40</v>
      </c>
      <c r="D252" s="152"/>
    </row>
    <row r="253" spans="1:4" ht="33" customHeight="1" x14ac:dyDescent="0.15">
      <c r="A253" s="80" t="s">
        <v>31</v>
      </c>
      <c r="B253" s="81" t="s">
        <v>36</v>
      </c>
      <c r="C253" s="80" t="s">
        <v>31</v>
      </c>
      <c r="D253" s="81" t="s">
        <v>36</v>
      </c>
    </row>
    <row r="254" spans="1:4" ht="18" customHeight="1" x14ac:dyDescent="0.15">
      <c r="A254" s="82" t="s">
        <v>16</v>
      </c>
      <c r="B254" s="83" t="str">
        <f>IFERROR(入力シート!$D$4&amp;入力シート!$E$4,"　")</f>
        <v/>
      </c>
      <c r="C254" s="82" t="s">
        <v>16</v>
      </c>
      <c r="D254" s="83" t="str">
        <f>IFERROR(入力シート!$D$4&amp;入力シート!$E$4,"　")</f>
        <v/>
      </c>
    </row>
    <row r="255" spans="1:4" ht="33" customHeight="1" x14ac:dyDescent="0.15">
      <c r="A255" s="149" t="s">
        <v>33</v>
      </c>
      <c r="B255" s="84">
        <f>IFERROR(入力シート!$D$5,"　")</f>
        <v>0</v>
      </c>
      <c r="C255" s="149" t="s">
        <v>33</v>
      </c>
      <c r="D255" s="84">
        <f>IFERROR(入力シート!$D$5,"　")</f>
        <v>0</v>
      </c>
    </row>
    <row r="256" spans="1:4" ht="33" customHeight="1" x14ac:dyDescent="0.15">
      <c r="A256" s="150"/>
      <c r="B256" s="85">
        <f>IFERROR(入力シート!$E$5,"　")</f>
        <v>0</v>
      </c>
      <c r="C256" s="150"/>
      <c r="D256" s="85">
        <f>IFERROR(入力シート!$E$5,"　")</f>
        <v>0</v>
      </c>
    </row>
    <row r="257" spans="1:4" ht="33" customHeight="1" x14ac:dyDescent="0.15">
      <c r="A257" s="80" t="s">
        <v>21</v>
      </c>
      <c r="B257" s="86">
        <f>IFERROR(入力シート!$B$66,"　")</f>
        <v>0</v>
      </c>
      <c r="C257" s="80" t="s">
        <v>21</v>
      </c>
      <c r="D257" s="86">
        <f>IFERROR(入力シート!$B$67,"　")</f>
        <v>0</v>
      </c>
    </row>
    <row r="258" spans="1:4" ht="18" customHeight="1" x14ac:dyDescent="0.15">
      <c r="A258" s="82" t="s">
        <v>16</v>
      </c>
      <c r="B258" s="87">
        <f>IFERROR(入力シート!$E$66,"　")</f>
        <v>0</v>
      </c>
      <c r="C258" s="82" t="s">
        <v>16</v>
      </c>
      <c r="D258" s="87">
        <f>IFERROR(入力シート!$E$67,"　")</f>
        <v>0</v>
      </c>
    </row>
    <row r="259" spans="1:4" ht="33" customHeight="1" x14ac:dyDescent="0.15">
      <c r="A259" s="80" t="s">
        <v>23</v>
      </c>
      <c r="B259" s="81">
        <f>IFERROR(入力シート!$D$66,"　")</f>
        <v>0</v>
      </c>
      <c r="C259" s="80" t="s">
        <v>23</v>
      </c>
      <c r="D259" s="81">
        <f>IFERROR(入力シート!$D$67,"　")</f>
        <v>0</v>
      </c>
    </row>
    <row r="260" spans="1:4" ht="18" customHeight="1" x14ac:dyDescent="0.15">
      <c r="A260" s="82" t="s">
        <v>16</v>
      </c>
      <c r="B260" s="87" t="str">
        <f>IFERROR(入力シート!$D$11,"　")</f>
        <v/>
      </c>
      <c r="C260" s="82" t="s">
        <v>16</v>
      </c>
      <c r="D260" s="87" t="str">
        <f>IFERROR(入力シート!$D$11,"　")</f>
        <v/>
      </c>
    </row>
    <row r="261" spans="1:4" ht="33" customHeight="1" x14ac:dyDescent="0.15">
      <c r="A261" s="88" t="s">
        <v>35</v>
      </c>
      <c r="B261" s="89">
        <f>IFERROR(入力シート!$D$12,"　")</f>
        <v>0</v>
      </c>
      <c r="C261" s="88" t="s">
        <v>35</v>
      </c>
      <c r="D261" s="89">
        <f>IFERROR(入力シート!$D$12,"　")</f>
        <v>0</v>
      </c>
    </row>
    <row r="262" spans="1:4" ht="35.1" customHeight="1" x14ac:dyDescent="0.15">
      <c r="A262" s="153" t="s">
        <v>40</v>
      </c>
      <c r="B262" s="154"/>
      <c r="C262" s="153" t="s">
        <v>40</v>
      </c>
      <c r="D262" s="154"/>
    </row>
    <row r="263" spans="1:4" ht="33" customHeight="1" x14ac:dyDescent="0.15">
      <c r="A263" s="80" t="s">
        <v>31</v>
      </c>
      <c r="B263" s="81" t="s">
        <v>36</v>
      </c>
      <c r="C263" s="80" t="s">
        <v>31</v>
      </c>
      <c r="D263" s="81" t="s">
        <v>36</v>
      </c>
    </row>
    <row r="264" spans="1:4" ht="18" customHeight="1" x14ac:dyDescent="0.15">
      <c r="A264" s="82" t="s">
        <v>16</v>
      </c>
      <c r="B264" s="83" t="str">
        <f>IFERROR(入力シート!$D$4&amp;入力シート!$E$4,"　")</f>
        <v/>
      </c>
      <c r="C264" s="82" t="s">
        <v>16</v>
      </c>
      <c r="D264" s="83" t="str">
        <f>IFERROR(入力シート!$D$4&amp;入力シート!$E$4,"　")</f>
        <v/>
      </c>
    </row>
    <row r="265" spans="1:4" ht="33" customHeight="1" x14ac:dyDescent="0.15">
      <c r="A265" s="149" t="s">
        <v>33</v>
      </c>
      <c r="B265" s="84">
        <f>IFERROR(入力シート!$D$5,"　")</f>
        <v>0</v>
      </c>
      <c r="C265" s="149" t="s">
        <v>33</v>
      </c>
      <c r="D265" s="84">
        <f>IFERROR(入力シート!$D$5,"　")</f>
        <v>0</v>
      </c>
    </row>
    <row r="266" spans="1:4" ht="33" customHeight="1" x14ac:dyDescent="0.15">
      <c r="A266" s="150"/>
      <c r="B266" s="85">
        <f>IFERROR(入力シート!$E$5,"　")</f>
        <v>0</v>
      </c>
      <c r="C266" s="150"/>
      <c r="D266" s="85">
        <f>IFERROR(入力シート!$E$5,"　")</f>
        <v>0</v>
      </c>
    </row>
    <row r="267" spans="1:4" ht="33" customHeight="1" x14ac:dyDescent="0.15">
      <c r="A267" s="80" t="s">
        <v>21</v>
      </c>
      <c r="B267" s="86">
        <f>IFERROR(入力シート!$B$68,"　")</f>
        <v>0</v>
      </c>
      <c r="C267" s="80" t="s">
        <v>21</v>
      </c>
      <c r="D267" s="86">
        <f>IFERROR(入力シート!$B$69,"　")</f>
        <v>0</v>
      </c>
    </row>
    <row r="268" spans="1:4" ht="18" customHeight="1" x14ac:dyDescent="0.15">
      <c r="A268" s="82" t="s">
        <v>16</v>
      </c>
      <c r="B268" s="87">
        <f>IFERROR(入力シート!$E$68,"　")</f>
        <v>0</v>
      </c>
      <c r="C268" s="82" t="s">
        <v>16</v>
      </c>
      <c r="D268" s="87">
        <f>IFERROR(入力シート!$E$69,"　")</f>
        <v>0</v>
      </c>
    </row>
    <row r="269" spans="1:4" ht="33" customHeight="1" x14ac:dyDescent="0.15">
      <c r="A269" s="80" t="s">
        <v>23</v>
      </c>
      <c r="B269" s="81">
        <f>IFERROR(入力シート!$D$68,"　")</f>
        <v>0</v>
      </c>
      <c r="C269" s="80" t="s">
        <v>23</v>
      </c>
      <c r="D269" s="81">
        <f>IFERROR(入力シート!$D$69,"　")</f>
        <v>0</v>
      </c>
    </row>
    <row r="270" spans="1:4" ht="18" customHeight="1" x14ac:dyDescent="0.15">
      <c r="A270" s="82" t="s">
        <v>16</v>
      </c>
      <c r="B270" s="87" t="str">
        <f>IFERROR(入力シート!$D$11,"　")</f>
        <v/>
      </c>
      <c r="C270" s="82" t="s">
        <v>16</v>
      </c>
      <c r="D270" s="87" t="str">
        <f>IFERROR(入力シート!$D$11,"　")</f>
        <v/>
      </c>
    </row>
    <row r="271" spans="1:4" ht="33" customHeight="1" x14ac:dyDescent="0.15">
      <c r="A271" s="88" t="s">
        <v>35</v>
      </c>
      <c r="B271" s="89">
        <f>IFERROR(入力シート!$D$12,"　")</f>
        <v>0</v>
      </c>
      <c r="C271" s="88" t="s">
        <v>35</v>
      </c>
      <c r="D271" s="89">
        <f>IFERROR(入力シート!$D$12,"　")</f>
        <v>0</v>
      </c>
    </row>
    <row r="272" spans="1:4" ht="35.1" customHeight="1" x14ac:dyDescent="0.15">
      <c r="A272" s="151" t="s">
        <v>40</v>
      </c>
      <c r="B272" s="152"/>
      <c r="C272" s="151" t="s">
        <v>40</v>
      </c>
      <c r="D272" s="152"/>
    </row>
    <row r="273" spans="1:4" ht="33" customHeight="1" x14ac:dyDescent="0.15">
      <c r="A273" s="80" t="s">
        <v>31</v>
      </c>
      <c r="B273" s="81" t="s">
        <v>36</v>
      </c>
      <c r="C273" s="80" t="s">
        <v>31</v>
      </c>
      <c r="D273" s="81" t="s">
        <v>36</v>
      </c>
    </row>
    <row r="274" spans="1:4" ht="18" customHeight="1" x14ac:dyDescent="0.15">
      <c r="A274" s="82" t="s">
        <v>16</v>
      </c>
      <c r="B274" s="83" t="str">
        <f>IFERROR(入力シート!$D$4&amp;入力シート!$E$4,"　")</f>
        <v/>
      </c>
      <c r="C274" s="82" t="s">
        <v>16</v>
      </c>
      <c r="D274" s="83" t="str">
        <f>IFERROR(入力シート!$D$4&amp;入力シート!$E$4,"　")</f>
        <v/>
      </c>
    </row>
    <row r="275" spans="1:4" ht="33" customHeight="1" x14ac:dyDescent="0.15">
      <c r="A275" s="149" t="s">
        <v>33</v>
      </c>
      <c r="B275" s="84">
        <f>IFERROR(入力シート!$D$5,"　")</f>
        <v>0</v>
      </c>
      <c r="C275" s="149" t="s">
        <v>33</v>
      </c>
      <c r="D275" s="84">
        <f>IFERROR(入力シート!$D$5,"　")</f>
        <v>0</v>
      </c>
    </row>
    <row r="276" spans="1:4" ht="33" customHeight="1" x14ac:dyDescent="0.15">
      <c r="A276" s="150"/>
      <c r="B276" s="85">
        <f>IFERROR(入力シート!$E$5,"　")</f>
        <v>0</v>
      </c>
      <c r="C276" s="150"/>
      <c r="D276" s="85">
        <f>IFERROR(入力シート!$E$5,"　")</f>
        <v>0</v>
      </c>
    </row>
    <row r="277" spans="1:4" ht="33" customHeight="1" x14ac:dyDescent="0.15">
      <c r="A277" s="80" t="s">
        <v>21</v>
      </c>
      <c r="B277" s="86">
        <f>IFERROR(入力シート!$B$70,"　")</f>
        <v>0</v>
      </c>
      <c r="C277" s="80" t="s">
        <v>21</v>
      </c>
      <c r="D277" s="86">
        <f>IFERROR(入力シート!$B$71,"　")</f>
        <v>0</v>
      </c>
    </row>
    <row r="278" spans="1:4" ht="18" customHeight="1" x14ac:dyDescent="0.15">
      <c r="A278" s="82" t="s">
        <v>16</v>
      </c>
      <c r="B278" s="87">
        <f>IFERROR(入力シート!$E$70,"　")</f>
        <v>0</v>
      </c>
      <c r="C278" s="82" t="s">
        <v>16</v>
      </c>
      <c r="D278" s="87">
        <f>IFERROR(入力シート!$E$71,"　")</f>
        <v>0</v>
      </c>
    </row>
    <row r="279" spans="1:4" ht="33" customHeight="1" x14ac:dyDescent="0.15">
      <c r="A279" s="80" t="s">
        <v>23</v>
      </c>
      <c r="B279" s="81">
        <f>IFERROR(入力シート!$D$70,"　")</f>
        <v>0</v>
      </c>
      <c r="C279" s="80" t="s">
        <v>23</v>
      </c>
      <c r="D279" s="81">
        <f>IFERROR(入力シート!$D$71,"　")</f>
        <v>0</v>
      </c>
    </row>
    <row r="280" spans="1:4" ht="18" customHeight="1" x14ac:dyDescent="0.15">
      <c r="A280" s="82" t="s">
        <v>16</v>
      </c>
      <c r="B280" s="87" t="str">
        <f>IFERROR(入力シート!$D$11,"　")</f>
        <v/>
      </c>
      <c r="C280" s="82" t="s">
        <v>16</v>
      </c>
      <c r="D280" s="87" t="str">
        <f>IFERROR(入力シート!$D$11,"　")</f>
        <v/>
      </c>
    </row>
    <row r="281" spans="1:4" ht="33" customHeight="1" x14ac:dyDescent="0.15">
      <c r="A281" s="88" t="s">
        <v>35</v>
      </c>
      <c r="B281" s="89">
        <f>IFERROR(入力シート!$D$12,"　")</f>
        <v>0</v>
      </c>
      <c r="C281" s="88" t="s">
        <v>35</v>
      </c>
      <c r="D281" s="89">
        <f>IFERROR(入力シート!$D$12,"　")</f>
        <v>0</v>
      </c>
    </row>
    <row r="282" spans="1:4" ht="35.1" customHeight="1" x14ac:dyDescent="0.15">
      <c r="A282" s="153" t="s">
        <v>40</v>
      </c>
      <c r="B282" s="154"/>
      <c r="C282" s="153" t="s">
        <v>40</v>
      </c>
      <c r="D282" s="154"/>
    </row>
    <row r="283" spans="1:4" ht="33" customHeight="1" x14ac:dyDescent="0.15">
      <c r="A283" s="80" t="s">
        <v>31</v>
      </c>
      <c r="B283" s="81" t="s">
        <v>36</v>
      </c>
      <c r="C283" s="80" t="s">
        <v>31</v>
      </c>
      <c r="D283" s="81" t="s">
        <v>36</v>
      </c>
    </row>
    <row r="284" spans="1:4" ht="18" customHeight="1" x14ac:dyDescent="0.15">
      <c r="A284" s="82" t="s">
        <v>16</v>
      </c>
      <c r="B284" s="83" t="str">
        <f>IFERROR(入力シート!$D$4&amp;入力シート!$E$4,"　")</f>
        <v/>
      </c>
      <c r="C284" s="82" t="s">
        <v>16</v>
      </c>
      <c r="D284" s="83" t="str">
        <f>IFERROR(入力シート!$D$4&amp;入力シート!$E$4,"　")</f>
        <v/>
      </c>
    </row>
    <row r="285" spans="1:4" ht="33" customHeight="1" x14ac:dyDescent="0.15">
      <c r="A285" s="149" t="s">
        <v>33</v>
      </c>
      <c r="B285" s="84">
        <f>IFERROR(入力シート!$D$5,"　")</f>
        <v>0</v>
      </c>
      <c r="C285" s="149" t="s">
        <v>33</v>
      </c>
      <c r="D285" s="84">
        <f>IFERROR(入力シート!$D$5,"　")</f>
        <v>0</v>
      </c>
    </row>
    <row r="286" spans="1:4" ht="33" customHeight="1" x14ac:dyDescent="0.15">
      <c r="A286" s="150"/>
      <c r="B286" s="85">
        <f>IFERROR(入力シート!$E$5,"　")</f>
        <v>0</v>
      </c>
      <c r="C286" s="150"/>
      <c r="D286" s="85">
        <f>IFERROR(入力シート!$E$5,"　")</f>
        <v>0</v>
      </c>
    </row>
    <row r="287" spans="1:4" ht="33" customHeight="1" x14ac:dyDescent="0.15">
      <c r="A287" s="80" t="s">
        <v>21</v>
      </c>
      <c r="B287" s="86">
        <f>IFERROR(入力シート!$B$72,"　")</f>
        <v>0</v>
      </c>
      <c r="C287" s="80" t="s">
        <v>21</v>
      </c>
      <c r="D287" s="86">
        <f>IFERROR(入力シート!$B$73,"　")</f>
        <v>0</v>
      </c>
    </row>
    <row r="288" spans="1:4" ht="18" customHeight="1" x14ac:dyDescent="0.15">
      <c r="A288" s="82" t="s">
        <v>16</v>
      </c>
      <c r="B288" s="87">
        <f>IFERROR(入力シート!$E$72,"　")</f>
        <v>0</v>
      </c>
      <c r="C288" s="82" t="s">
        <v>16</v>
      </c>
      <c r="D288" s="87">
        <f>IFERROR(入力シート!$E$73,"　")</f>
        <v>0</v>
      </c>
    </row>
    <row r="289" spans="1:4" ht="33" customHeight="1" x14ac:dyDescent="0.15">
      <c r="A289" s="80" t="s">
        <v>23</v>
      </c>
      <c r="B289" s="81">
        <f>IFERROR(入力シート!$D$72,"　")</f>
        <v>0</v>
      </c>
      <c r="C289" s="80" t="s">
        <v>23</v>
      </c>
      <c r="D289" s="81">
        <f>IFERROR(入力シート!$D$73,"　")</f>
        <v>0</v>
      </c>
    </row>
    <row r="290" spans="1:4" ht="18" customHeight="1" x14ac:dyDescent="0.15">
      <c r="A290" s="82" t="s">
        <v>16</v>
      </c>
      <c r="B290" s="87" t="str">
        <f>IFERROR(入力シート!$D$11,"　")</f>
        <v/>
      </c>
      <c r="C290" s="82" t="s">
        <v>16</v>
      </c>
      <c r="D290" s="87" t="str">
        <f>IFERROR(入力シート!$D$11,"　")</f>
        <v/>
      </c>
    </row>
    <row r="291" spans="1:4" ht="33" customHeight="1" x14ac:dyDescent="0.15">
      <c r="A291" s="88" t="s">
        <v>35</v>
      </c>
      <c r="B291" s="89">
        <f>IFERROR(入力シート!$D$12,"　")</f>
        <v>0</v>
      </c>
      <c r="C291" s="88" t="s">
        <v>35</v>
      </c>
      <c r="D291" s="89">
        <f>IFERROR(入力シート!$D$12,"　")</f>
        <v>0</v>
      </c>
    </row>
    <row r="292" spans="1:4" ht="35.1" customHeight="1" x14ac:dyDescent="0.15">
      <c r="A292" s="151" t="s">
        <v>40</v>
      </c>
      <c r="B292" s="152"/>
      <c r="C292" s="151" t="s">
        <v>40</v>
      </c>
      <c r="D292" s="152"/>
    </row>
    <row r="293" spans="1:4" ht="33" customHeight="1" x14ac:dyDescent="0.15">
      <c r="A293" s="80" t="s">
        <v>31</v>
      </c>
      <c r="B293" s="81" t="s">
        <v>36</v>
      </c>
      <c r="C293" s="80" t="s">
        <v>31</v>
      </c>
      <c r="D293" s="81" t="s">
        <v>36</v>
      </c>
    </row>
    <row r="294" spans="1:4" ht="18" customHeight="1" x14ac:dyDescent="0.15">
      <c r="A294" s="82" t="s">
        <v>16</v>
      </c>
      <c r="B294" s="83" t="str">
        <f>IFERROR(入力シート!$D$4&amp;入力シート!$E$4,"　")</f>
        <v/>
      </c>
      <c r="C294" s="82" t="s">
        <v>16</v>
      </c>
      <c r="D294" s="83" t="str">
        <f>IFERROR(入力シート!$D$4&amp;入力シート!$E$4,"　")</f>
        <v/>
      </c>
    </row>
    <row r="295" spans="1:4" ht="33" customHeight="1" x14ac:dyDescent="0.15">
      <c r="A295" s="149" t="s">
        <v>33</v>
      </c>
      <c r="B295" s="84">
        <f>IFERROR(入力シート!$D$5,"　")</f>
        <v>0</v>
      </c>
      <c r="C295" s="149" t="s">
        <v>33</v>
      </c>
      <c r="D295" s="84">
        <f>IFERROR(入力シート!$D$5,"　")</f>
        <v>0</v>
      </c>
    </row>
    <row r="296" spans="1:4" ht="33" customHeight="1" x14ac:dyDescent="0.15">
      <c r="A296" s="150"/>
      <c r="B296" s="85">
        <f>IFERROR(入力シート!$E$5,"　")</f>
        <v>0</v>
      </c>
      <c r="C296" s="150"/>
      <c r="D296" s="85">
        <f>IFERROR(入力シート!$E$5,"　")</f>
        <v>0</v>
      </c>
    </row>
    <row r="297" spans="1:4" ht="33" customHeight="1" x14ac:dyDescent="0.15">
      <c r="A297" s="80" t="s">
        <v>21</v>
      </c>
      <c r="B297" s="86">
        <f>IFERROR(入力シート!$B$74,"　")</f>
        <v>0</v>
      </c>
      <c r="C297" s="80" t="s">
        <v>21</v>
      </c>
      <c r="D297" s="86">
        <f>IFERROR(入力シート!$B$75,"　")</f>
        <v>0</v>
      </c>
    </row>
    <row r="298" spans="1:4" ht="18" customHeight="1" x14ac:dyDescent="0.15">
      <c r="A298" s="82" t="s">
        <v>16</v>
      </c>
      <c r="B298" s="87">
        <f>IFERROR(入力シート!$E$74,"　")</f>
        <v>0</v>
      </c>
      <c r="C298" s="82" t="s">
        <v>16</v>
      </c>
      <c r="D298" s="87">
        <f>IFERROR(入力シート!$E$75,"　")</f>
        <v>0</v>
      </c>
    </row>
    <row r="299" spans="1:4" ht="33" customHeight="1" x14ac:dyDescent="0.15">
      <c r="A299" s="80" t="s">
        <v>23</v>
      </c>
      <c r="B299" s="81">
        <f>IFERROR(入力シート!$D$74,"　")</f>
        <v>0</v>
      </c>
      <c r="C299" s="80" t="s">
        <v>23</v>
      </c>
      <c r="D299" s="81">
        <f>IFERROR(入力シート!$D$75,"　")</f>
        <v>0</v>
      </c>
    </row>
    <row r="300" spans="1:4" ht="18" customHeight="1" x14ac:dyDescent="0.15">
      <c r="A300" s="82" t="s">
        <v>16</v>
      </c>
      <c r="B300" s="87" t="str">
        <f>IFERROR(入力シート!$D$11,"　")</f>
        <v/>
      </c>
      <c r="C300" s="82" t="s">
        <v>16</v>
      </c>
      <c r="D300" s="87" t="str">
        <f>IFERROR(入力シート!$D$11,"　")</f>
        <v/>
      </c>
    </row>
    <row r="301" spans="1:4" ht="33" customHeight="1" x14ac:dyDescent="0.15">
      <c r="A301" s="88" t="s">
        <v>35</v>
      </c>
      <c r="B301" s="89">
        <f>IFERROR(入力シート!$D$12,"　")</f>
        <v>0</v>
      </c>
      <c r="C301" s="88" t="s">
        <v>35</v>
      </c>
      <c r="D301" s="89">
        <f>IFERROR(入力シート!$D$12,"　")</f>
        <v>0</v>
      </c>
    </row>
    <row r="302" spans="1:4" ht="35.1" customHeight="1" x14ac:dyDescent="0.15">
      <c r="A302" s="153" t="s">
        <v>40</v>
      </c>
      <c r="B302" s="154"/>
      <c r="C302" s="153" t="s">
        <v>40</v>
      </c>
      <c r="D302" s="154"/>
    </row>
    <row r="303" spans="1:4" ht="33" customHeight="1" x14ac:dyDescent="0.15">
      <c r="A303" s="80" t="s">
        <v>31</v>
      </c>
      <c r="B303" s="81" t="s">
        <v>36</v>
      </c>
      <c r="C303" s="80" t="s">
        <v>31</v>
      </c>
      <c r="D303" s="81" t="s">
        <v>36</v>
      </c>
    </row>
    <row r="304" spans="1:4" ht="18" customHeight="1" x14ac:dyDescent="0.15">
      <c r="A304" s="82" t="s">
        <v>16</v>
      </c>
      <c r="B304" s="83" t="str">
        <f>IFERROR(入力シート!$D$4&amp;入力シート!$E$4,"　")</f>
        <v/>
      </c>
      <c r="C304" s="82" t="s">
        <v>16</v>
      </c>
      <c r="D304" s="83" t="str">
        <f>IFERROR(入力シート!$D$4&amp;入力シート!$E$4,"　")</f>
        <v/>
      </c>
    </row>
    <row r="305" spans="1:4" ht="33" customHeight="1" x14ac:dyDescent="0.15">
      <c r="A305" s="149" t="s">
        <v>33</v>
      </c>
      <c r="B305" s="84">
        <f>IFERROR(入力シート!$D$5,"　")</f>
        <v>0</v>
      </c>
      <c r="C305" s="149" t="s">
        <v>33</v>
      </c>
      <c r="D305" s="84">
        <f>IFERROR(入力シート!$D$5,"　")</f>
        <v>0</v>
      </c>
    </row>
    <row r="306" spans="1:4" ht="33" customHeight="1" x14ac:dyDescent="0.15">
      <c r="A306" s="150"/>
      <c r="B306" s="85">
        <f>IFERROR(入力シート!$E$5,"　")</f>
        <v>0</v>
      </c>
      <c r="C306" s="150"/>
      <c r="D306" s="85">
        <f>IFERROR(入力シート!$E$5,"　")</f>
        <v>0</v>
      </c>
    </row>
    <row r="307" spans="1:4" ht="33" customHeight="1" x14ac:dyDescent="0.15">
      <c r="A307" s="80" t="s">
        <v>21</v>
      </c>
      <c r="B307" s="86">
        <f>IFERROR(入力シート!$B$76,"　")</f>
        <v>0</v>
      </c>
      <c r="C307" s="80" t="s">
        <v>21</v>
      </c>
      <c r="D307" s="86">
        <f>IFERROR(入力シート!$B$77,"　")</f>
        <v>0</v>
      </c>
    </row>
    <row r="308" spans="1:4" ht="18" customHeight="1" x14ac:dyDescent="0.15">
      <c r="A308" s="82" t="s">
        <v>16</v>
      </c>
      <c r="B308" s="87">
        <f>IFERROR(入力シート!$E$76,"　")</f>
        <v>0</v>
      </c>
      <c r="C308" s="82" t="s">
        <v>16</v>
      </c>
      <c r="D308" s="87">
        <f>IFERROR(入力シート!$E$77,"　")</f>
        <v>0</v>
      </c>
    </row>
    <row r="309" spans="1:4" ht="33" customHeight="1" x14ac:dyDescent="0.15">
      <c r="A309" s="80" t="s">
        <v>23</v>
      </c>
      <c r="B309" s="81">
        <f>IFERROR(入力シート!$D$76,"　")</f>
        <v>0</v>
      </c>
      <c r="C309" s="80" t="s">
        <v>23</v>
      </c>
      <c r="D309" s="81">
        <f>IFERROR(入力シート!$D$77,"　")</f>
        <v>0</v>
      </c>
    </row>
    <row r="310" spans="1:4" ht="18" customHeight="1" x14ac:dyDescent="0.15">
      <c r="A310" s="82" t="s">
        <v>16</v>
      </c>
      <c r="B310" s="87" t="str">
        <f>IFERROR(入力シート!$D$11,"　")</f>
        <v/>
      </c>
      <c r="C310" s="82" t="s">
        <v>16</v>
      </c>
      <c r="D310" s="87" t="str">
        <f>IFERROR(入力シート!$D$11,"　")</f>
        <v/>
      </c>
    </row>
    <row r="311" spans="1:4" ht="33" customHeight="1" x14ac:dyDescent="0.15">
      <c r="A311" s="88" t="s">
        <v>35</v>
      </c>
      <c r="B311" s="89">
        <f>IFERROR(入力シート!$D$12,"　")</f>
        <v>0</v>
      </c>
      <c r="C311" s="88" t="s">
        <v>35</v>
      </c>
      <c r="D311" s="89">
        <f>IFERROR(入力シート!$D$12,"　")</f>
        <v>0</v>
      </c>
    </row>
    <row r="312" spans="1:4" ht="35.1" customHeight="1" x14ac:dyDescent="0.15">
      <c r="A312" s="151" t="s">
        <v>40</v>
      </c>
      <c r="B312" s="152"/>
      <c r="C312" s="151" t="s">
        <v>40</v>
      </c>
      <c r="D312" s="152"/>
    </row>
    <row r="313" spans="1:4" ht="33" customHeight="1" x14ac:dyDescent="0.15">
      <c r="A313" s="80" t="s">
        <v>31</v>
      </c>
      <c r="B313" s="81" t="s">
        <v>36</v>
      </c>
      <c r="C313" s="80" t="s">
        <v>31</v>
      </c>
      <c r="D313" s="81" t="s">
        <v>36</v>
      </c>
    </row>
    <row r="314" spans="1:4" ht="18" customHeight="1" x14ac:dyDescent="0.15">
      <c r="A314" s="82" t="s">
        <v>16</v>
      </c>
      <c r="B314" s="83" t="str">
        <f>IFERROR(入力シート!$D$4&amp;入力シート!$E$4,"　")</f>
        <v/>
      </c>
      <c r="C314" s="82" t="s">
        <v>16</v>
      </c>
      <c r="D314" s="83" t="str">
        <f>IFERROR(入力シート!$D$4&amp;入力シート!$E$4,"　")</f>
        <v/>
      </c>
    </row>
    <row r="315" spans="1:4" ht="33" customHeight="1" x14ac:dyDescent="0.15">
      <c r="A315" s="149" t="s">
        <v>33</v>
      </c>
      <c r="B315" s="84">
        <f>IFERROR(入力シート!$D$5,"　")</f>
        <v>0</v>
      </c>
      <c r="C315" s="149" t="s">
        <v>33</v>
      </c>
      <c r="D315" s="84">
        <f>IFERROR(入力シート!$D$5,"　")</f>
        <v>0</v>
      </c>
    </row>
    <row r="316" spans="1:4" ht="33" customHeight="1" x14ac:dyDescent="0.15">
      <c r="A316" s="150"/>
      <c r="B316" s="85">
        <f>IFERROR(入力シート!$E$5,"　")</f>
        <v>0</v>
      </c>
      <c r="C316" s="150"/>
      <c r="D316" s="85">
        <f>IFERROR(入力シート!$E$5,"　")</f>
        <v>0</v>
      </c>
    </row>
    <row r="317" spans="1:4" ht="33" customHeight="1" x14ac:dyDescent="0.15">
      <c r="A317" s="80" t="s">
        <v>21</v>
      </c>
      <c r="B317" s="86">
        <f>IFERROR(入力シート!$B$78,"　")</f>
        <v>0</v>
      </c>
      <c r="C317" s="80" t="s">
        <v>21</v>
      </c>
      <c r="D317" s="86">
        <f>IFERROR(入力シート!$B$79,"　")</f>
        <v>0</v>
      </c>
    </row>
    <row r="318" spans="1:4" ht="18" customHeight="1" x14ac:dyDescent="0.15">
      <c r="A318" s="82" t="s">
        <v>16</v>
      </c>
      <c r="B318" s="87">
        <f>IFERROR(入力シート!$E$78,"　")</f>
        <v>0</v>
      </c>
      <c r="C318" s="82" t="s">
        <v>16</v>
      </c>
      <c r="D318" s="87">
        <f>IFERROR(入力シート!$E$79,"　")</f>
        <v>0</v>
      </c>
    </row>
    <row r="319" spans="1:4" ht="33" customHeight="1" x14ac:dyDescent="0.15">
      <c r="A319" s="80" t="s">
        <v>23</v>
      </c>
      <c r="B319" s="81">
        <f>IFERROR(入力シート!$D$78,"　")</f>
        <v>0</v>
      </c>
      <c r="C319" s="80" t="s">
        <v>23</v>
      </c>
      <c r="D319" s="81">
        <f>IFERROR(入力シート!$D$79,"　")</f>
        <v>0</v>
      </c>
    </row>
    <row r="320" spans="1:4" ht="18" customHeight="1" x14ac:dyDescent="0.15">
      <c r="A320" s="82" t="s">
        <v>16</v>
      </c>
      <c r="B320" s="87" t="str">
        <f>IFERROR(入力シート!$D$11,"　")</f>
        <v/>
      </c>
      <c r="C320" s="82" t="s">
        <v>16</v>
      </c>
      <c r="D320" s="87" t="str">
        <f>IFERROR(入力シート!$D$11,"　")</f>
        <v/>
      </c>
    </row>
    <row r="321" spans="1:4" ht="33" customHeight="1" x14ac:dyDescent="0.15">
      <c r="A321" s="90" t="s">
        <v>35</v>
      </c>
      <c r="B321" s="91">
        <f>IFERROR(入力シート!$D$12,"　")</f>
        <v>0</v>
      </c>
      <c r="C321" s="90" t="s">
        <v>35</v>
      </c>
      <c r="D321" s="91">
        <f>IFERROR(入力シート!$D$12,"　")</f>
        <v>0</v>
      </c>
    </row>
    <row r="322" spans="1:4" ht="35.1" customHeight="1" x14ac:dyDescent="0.15">
      <c r="A322" s="153" t="s">
        <v>40</v>
      </c>
      <c r="B322" s="154"/>
      <c r="C322" s="153" t="s">
        <v>40</v>
      </c>
      <c r="D322" s="154"/>
    </row>
    <row r="323" spans="1:4" ht="33" customHeight="1" x14ac:dyDescent="0.15">
      <c r="A323" s="80" t="s">
        <v>31</v>
      </c>
      <c r="B323" s="81" t="s">
        <v>36</v>
      </c>
      <c r="C323" s="80" t="s">
        <v>31</v>
      </c>
      <c r="D323" s="81" t="s">
        <v>36</v>
      </c>
    </row>
    <row r="324" spans="1:4" ht="18" customHeight="1" x14ac:dyDescent="0.15">
      <c r="A324" s="82" t="s">
        <v>16</v>
      </c>
      <c r="B324" s="83" t="str">
        <f>IFERROR(入力シート!$D$4&amp;入力シート!$E$4,"　")</f>
        <v/>
      </c>
      <c r="C324" s="82" t="s">
        <v>16</v>
      </c>
      <c r="D324" s="83" t="str">
        <f>IFERROR(入力シート!$D$4&amp;入力シート!$E$4,"　")</f>
        <v/>
      </c>
    </row>
    <row r="325" spans="1:4" ht="33" customHeight="1" x14ac:dyDescent="0.15">
      <c r="A325" s="149" t="s">
        <v>33</v>
      </c>
      <c r="B325" s="84">
        <f>IFERROR(入力シート!$D$5,"　")</f>
        <v>0</v>
      </c>
      <c r="C325" s="149" t="s">
        <v>33</v>
      </c>
      <c r="D325" s="84">
        <f>IFERROR(入力シート!$D$5,"　")</f>
        <v>0</v>
      </c>
    </row>
    <row r="326" spans="1:4" ht="33" customHeight="1" x14ac:dyDescent="0.15">
      <c r="A326" s="150"/>
      <c r="B326" s="85">
        <f>IFERROR(入力シート!$E$5,"　")</f>
        <v>0</v>
      </c>
      <c r="C326" s="150"/>
      <c r="D326" s="85">
        <f>IFERROR(入力シート!$E$5,"　")</f>
        <v>0</v>
      </c>
    </row>
    <row r="327" spans="1:4" ht="33" customHeight="1" x14ac:dyDescent="0.15">
      <c r="A327" s="80" t="s">
        <v>21</v>
      </c>
      <c r="B327" s="86">
        <f>IFERROR(入力シート!$B$80,"　")</f>
        <v>0</v>
      </c>
      <c r="C327" s="80" t="s">
        <v>21</v>
      </c>
      <c r="D327" s="86">
        <f>IFERROR(入力シート!$B$81,"　")</f>
        <v>0</v>
      </c>
    </row>
    <row r="328" spans="1:4" ht="18" customHeight="1" x14ac:dyDescent="0.15">
      <c r="A328" s="82" t="s">
        <v>16</v>
      </c>
      <c r="B328" s="87">
        <f>IFERROR(入力シート!$E$80,"　")</f>
        <v>0</v>
      </c>
      <c r="C328" s="82" t="s">
        <v>16</v>
      </c>
      <c r="D328" s="87">
        <f>IFERROR(入力シート!$E$81,"　")</f>
        <v>0</v>
      </c>
    </row>
    <row r="329" spans="1:4" ht="33" customHeight="1" x14ac:dyDescent="0.15">
      <c r="A329" s="80" t="s">
        <v>23</v>
      </c>
      <c r="B329" s="81">
        <f>IFERROR(入力シート!$D$80,"　")</f>
        <v>0</v>
      </c>
      <c r="C329" s="80" t="s">
        <v>23</v>
      </c>
      <c r="D329" s="81">
        <f>IFERROR(入力シート!$D$81,"　")</f>
        <v>0</v>
      </c>
    </row>
    <row r="330" spans="1:4" ht="18" customHeight="1" x14ac:dyDescent="0.15">
      <c r="A330" s="82" t="s">
        <v>16</v>
      </c>
      <c r="B330" s="87" t="str">
        <f>IFERROR(入力シート!$D$11,"　")</f>
        <v/>
      </c>
      <c r="C330" s="82" t="s">
        <v>16</v>
      </c>
      <c r="D330" s="87" t="str">
        <f>IFERROR(入力シート!$D$11,"　")</f>
        <v/>
      </c>
    </row>
    <row r="331" spans="1:4" ht="33" customHeight="1" x14ac:dyDescent="0.15">
      <c r="A331" s="88" t="s">
        <v>35</v>
      </c>
      <c r="B331" s="89">
        <f>IFERROR(入力シート!$D$12,"　")</f>
        <v>0</v>
      </c>
      <c r="C331" s="88" t="s">
        <v>35</v>
      </c>
      <c r="D331" s="89">
        <f>IFERROR(入力シート!$D$12,"　")</f>
        <v>0</v>
      </c>
    </row>
    <row r="332" spans="1:4" ht="35.1" customHeight="1" x14ac:dyDescent="0.15">
      <c r="A332" s="151" t="s">
        <v>40</v>
      </c>
      <c r="B332" s="152"/>
      <c r="C332" s="151" t="s">
        <v>40</v>
      </c>
      <c r="D332" s="152"/>
    </row>
    <row r="333" spans="1:4" ht="33" customHeight="1" x14ac:dyDescent="0.15">
      <c r="A333" s="80" t="s">
        <v>31</v>
      </c>
      <c r="B333" s="81" t="s">
        <v>36</v>
      </c>
      <c r="C333" s="80" t="s">
        <v>31</v>
      </c>
      <c r="D333" s="81" t="s">
        <v>36</v>
      </c>
    </row>
    <row r="334" spans="1:4" ht="18" customHeight="1" x14ac:dyDescent="0.15">
      <c r="A334" s="82" t="s">
        <v>16</v>
      </c>
      <c r="B334" s="83" t="str">
        <f>IFERROR(入力シート!$D$4&amp;入力シート!$E$4,"　")</f>
        <v/>
      </c>
      <c r="C334" s="82" t="s">
        <v>16</v>
      </c>
      <c r="D334" s="83" t="str">
        <f>IFERROR(入力シート!$D$4&amp;入力シート!$E$4,"　")</f>
        <v/>
      </c>
    </row>
    <row r="335" spans="1:4" ht="33" customHeight="1" x14ac:dyDescent="0.15">
      <c r="A335" s="149" t="s">
        <v>33</v>
      </c>
      <c r="B335" s="84">
        <f>IFERROR(入力シート!$D$5,"　")</f>
        <v>0</v>
      </c>
      <c r="C335" s="149" t="s">
        <v>33</v>
      </c>
      <c r="D335" s="84">
        <f>IFERROR(入力シート!$D$5,"　")</f>
        <v>0</v>
      </c>
    </row>
    <row r="336" spans="1:4" ht="33" customHeight="1" x14ac:dyDescent="0.15">
      <c r="A336" s="150"/>
      <c r="B336" s="85">
        <f>IFERROR(入力シート!$E$5,"　")</f>
        <v>0</v>
      </c>
      <c r="C336" s="150"/>
      <c r="D336" s="85">
        <f>IFERROR(入力シート!$E$5,"　")</f>
        <v>0</v>
      </c>
    </row>
    <row r="337" spans="1:4" ht="33" customHeight="1" x14ac:dyDescent="0.15">
      <c r="A337" s="80" t="s">
        <v>21</v>
      </c>
      <c r="B337" s="86">
        <f>IFERROR(入力シート!$B$82,"　")</f>
        <v>0</v>
      </c>
      <c r="C337" s="80" t="s">
        <v>21</v>
      </c>
      <c r="D337" s="86">
        <f>IFERROR(入力シート!$B$83,"　")</f>
        <v>0</v>
      </c>
    </row>
    <row r="338" spans="1:4" ht="18" customHeight="1" x14ac:dyDescent="0.15">
      <c r="A338" s="82" t="s">
        <v>16</v>
      </c>
      <c r="B338" s="87">
        <f>IFERROR(入力シート!$E$82,"　")</f>
        <v>0</v>
      </c>
      <c r="C338" s="82" t="s">
        <v>16</v>
      </c>
      <c r="D338" s="87">
        <f>IFERROR(入力シート!$E$83,"　")</f>
        <v>0</v>
      </c>
    </row>
    <row r="339" spans="1:4" ht="33" customHeight="1" x14ac:dyDescent="0.15">
      <c r="A339" s="80" t="s">
        <v>23</v>
      </c>
      <c r="B339" s="81">
        <f>IFERROR(入力シート!$D$82,"　")</f>
        <v>0</v>
      </c>
      <c r="C339" s="80" t="s">
        <v>23</v>
      </c>
      <c r="D339" s="81">
        <f>IFERROR(入力シート!$D$83,"　")</f>
        <v>0</v>
      </c>
    </row>
    <row r="340" spans="1:4" ht="18" customHeight="1" x14ac:dyDescent="0.15">
      <c r="A340" s="82" t="s">
        <v>16</v>
      </c>
      <c r="B340" s="87" t="str">
        <f>IFERROR(入力シート!$D$11,"　")</f>
        <v/>
      </c>
      <c r="C340" s="82" t="s">
        <v>16</v>
      </c>
      <c r="D340" s="87" t="str">
        <f>IFERROR(入力シート!$D$11,"　")</f>
        <v/>
      </c>
    </row>
    <row r="341" spans="1:4" ht="33" customHeight="1" x14ac:dyDescent="0.15">
      <c r="A341" s="88" t="s">
        <v>35</v>
      </c>
      <c r="B341" s="89">
        <f>IFERROR(入力シート!$D$12,"　")</f>
        <v>0</v>
      </c>
      <c r="C341" s="88" t="s">
        <v>35</v>
      </c>
      <c r="D341" s="89">
        <f>IFERROR(入力シート!$D$12,"　")</f>
        <v>0</v>
      </c>
    </row>
    <row r="342" spans="1:4" ht="35.1" customHeight="1" x14ac:dyDescent="0.15">
      <c r="A342" s="153" t="s">
        <v>40</v>
      </c>
      <c r="B342" s="154"/>
      <c r="C342" s="153" t="s">
        <v>40</v>
      </c>
      <c r="D342" s="154"/>
    </row>
    <row r="343" spans="1:4" ht="33" customHeight="1" x14ac:dyDescent="0.15">
      <c r="A343" s="80" t="s">
        <v>31</v>
      </c>
      <c r="B343" s="81" t="s">
        <v>36</v>
      </c>
      <c r="C343" s="80" t="s">
        <v>31</v>
      </c>
      <c r="D343" s="81" t="s">
        <v>36</v>
      </c>
    </row>
    <row r="344" spans="1:4" ht="18" customHeight="1" x14ac:dyDescent="0.15">
      <c r="A344" s="82" t="s">
        <v>16</v>
      </c>
      <c r="B344" s="83" t="str">
        <f>IFERROR(入力シート!$D$4&amp;入力シート!$E$4,"　")</f>
        <v/>
      </c>
      <c r="C344" s="82" t="s">
        <v>16</v>
      </c>
      <c r="D344" s="83" t="str">
        <f>IFERROR(入力シート!$D$4&amp;入力シート!$E$4,"　")</f>
        <v/>
      </c>
    </row>
    <row r="345" spans="1:4" ht="33" customHeight="1" x14ac:dyDescent="0.15">
      <c r="A345" s="149" t="s">
        <v>33</v>
      </c>
      <c r="B345" s="84">
        <f>IFERROR(入力シート!$D$5,"　")</f>
        <v>0</v>
      </c>
      <c r="C345" s="149" t="s">
        <v>33</v>
      </c>
      <c r="D345" s="84">
        <f>IFERROR(入力シート!$D$5,"　")</f>
        <v>0</v>
      </c>
    </row>
    <row r="346" spans="1:4" ht="33" customHeight="1" x14ac:dyDescent="0.15">
      <c r="A346" s="150"/>
      <c r="B346" s="85">
        <f>IFERROR(入力シート!$E$5,"　")</f>
        <v>0</v>
      </c>
      <c r="C346" s="150"/>
      <c r="D346" s="85">
        <f>IFERROR(入力シート!$E$5,"　")</f>
        <v>0</v>
      </c>
    </row>
    <row r="347" spans="1:4" ht="33" customHeight="1" x14ac:dyDescent="0.15">
      <c r="A347" s="80" t="s">
        <v>21</v>
      </c>
      <c r="B347" s="86">
        <f>IFERROR(入力シート!$B$84,"　")</f>
        <v>0</v>
      </c>
      <c r="C347" s="80" t="s">
        <v>21</v>
      </c>
      <c r="D347" s="86">
        <f>IFERROR(入力シート!$B$85,"　")</f>
        <v>0</v>
      </c>
    </row>
    <row r="348" spans="1:4" ht="18" customHeight="1" x14ac:dyDescent="0.15">
      <c r="A348" s="82" t="s">
        <v>16</v>
      </c>
      <c r="B348" s="87">
        <f>IFERROR(入力シート!$E$84,"　")</f>
        <v>0</v>
      </c>
      <c r="C348" s="82" t="s">
        <v>16</v>
      </c>
      <c r="D348" s="87">
        <f>IFERROR(入力シート!$E$85,"　")</f>
        <v>0</v>
      </c>
    </row>
    <row r="349" spans="1:4" ht="33" customHeight="1" x14ac:dyDescent="0.15">
      <c r="A349" s="80" t="s">
        <v>23</v>
      </c>
      <c r="B349" s="81">
        <f>IFERROR(入力シート!$D$84,"　")</f>
        <v>0</v>
      </c>
      <c r="C349" s="80" t="s">
        <v>23</v>
      </c>
      <c r="D349" s="81">
        <f>IFERROR(入力シート!$D$85,"　")</f>
        <v>0</v>
      </c>
    </row>
    <row r="350" spans="1:4" ht="18" customHeight="1" x14ac:dyDescent="0.15">
      <c r="A350" s="82" t="s">
        <v>16</v>
      </c>
      <c r="B350" s="87" t="str">
        <f>IFERROR(入力シート!$D$11,"　")</f>
        <v/>
      </c>
      <c r="C350" s="82" t="s">
        <v>16</v>
      </c>
      <c r="D350" s="87" t="str">
        <f>IFERROR(入力シート!$D$11,"　")</f>
        <v/>
      </c>
    </row>
    <row r="351" spans="1:4" ht="33" customHeight="1" x14ac:dyDescent="0.15">
      <c r="A351" s="88" t="s">
        <v>35</v>
      </c>
      <c r="B351" s="89">
        <f>IFERROR(入力シート!$D$12,"　")</f>
        <v>0</v>
      </c>
      <c r="C351" s="88" t="s">
        <v>35</v>
      </c>
      <c r="D351" s="89">
        <f>IFERROR(入力シート!$D$12,"　")</f>
        <v>0</v>
      </c>
    </row>
    <row r="352" spans="1:4" ht="35.1" customHeight="1" x14ac:dyDescent="0.15">
      <c r="A352" s="151" t="s">
        <v>40</v>
      </c>
      <c r="B352" s="152"/>
      <c r="C352" s="151" t="s">
        <v>40</v>
      </c>
      <c r="D352" s="152"/>
    </row>
    <row r="353" spans="1:4" ht="33" customHeight="1" x14ac:dyDescent="0.15">
      <c r="A353" s="80" t="s">
        <v>31</v>
      </c>
      <c r="B353" s="81" t="s">
        <v>36</v>
      </c>
      <c r="C353" s="80" t="s">
        <v>31</v>
      </c>
      <c r="D353" s="81" t="s">
        <v>36</v>
      </c>
    </row>
    <row r="354" spans="1:4" ht="18" customHeight="1" x14ac:dyDescent="0.15">
      <c r="A354" s="82" t="s">
        <v>16</v>
      </c>
      <c r="B354" s="83" t="str">
        <f>IFERROR(入力シート!$D$4&amp;入力シート!$E$4,"　")</f>
        <v/>
      </c>
      <c r="C354" s="82" t="s">
        <v>16</v>
      </c>
      <c r="D354" s="83" t="str">
        <f>IFERROR(入力シート!$D$4&amp;入力シート!$E$4,"　")</f>
        <v/>
      </c>
    </row>
    <row r="355" spans="1:4" ht="33" customHeight="1" x14ac:dyDescent="0.15">
      <c r="A355" s="149" t="s">
        <v>33</v>
      </c>
      <c r="B355" s="84">
        <f>IFERROR(入力シート!$D$5,"　")</f>
        <v>0</v>
      </c>
      <c r="C355" s="149" t="s">
        <v>33</v>
      </c>
      <c r="D355" s="84">
        <f>IFERROR(入力シート!$D$5,"　")</f>
        <v>0</v>
      </c>
    </row>
    <row r="356" spans="1:4" ht="33" customHeight="1" x14ac:dyDescent="0.15">
      <c r="A356" s="150"/>
      <c r="B356" s="85">
        <f>IFERROR(入力シート!$E$5,"　")</f>
        <v>0</v>
      </c>
      <c r="C356" s="150"/>
      <c r="D356" s="85">
        <f>IFERROR(入力シート!$E$5,"　")</f>
        <v>0</v>
      </c>
    </row>
    <row r="357" spans="1:4" ht="33" customHeight="1" x14ac:dyDescent="0.15">
      <c r="A357" s="80" t="s">
        <v>21</v>
      </c>
      <c r="B357" s="86">
        <f>IFERROR(入力シート!$B$86,"　")</f>
        <v>0</v>
      </c>
      <c r="C357" s="80" t="s">
        <v>21</v>
      </c>
      <c r="D357" s="86">
        <f>IFERROR(入力シート!$B$87,"　")</f>
        <v>0</v>
      </c>
    </row>
    <row r="358" spans="1:4" ht="18" customHeight="1" x14ac:dyDescent="0.15">
      <c r="A358" s="82" t="s">
        <v>16</v>
      </c>
      <c r="B358" s="87">
        <f>IFERROR(入力シート!$E$86,"　")</f>
        <v>0</v>
      </c>
      <c r="C358" s="82" t="s">
        <v>16</v>
      </c>
      <c r="D358" s="87">
        <f>IFERROR(入力シート!$E$87,"　")</f>
        <v>0</v>
      </c>
    </row>
    <row r="359" spans="1:4" ht="33" customHeight="1" x14ac:dyDescent="0.15">
      <c r="A359" s="80" t="s">
        <v>23</v>
      </c>
      <c r="B359" s="81">
        <f>IFERROR(入力シート!$D$86,"　")</f>
        <v>0</v>
      </c>
      <c r="C359" s="80" t="s">
        <v>23</v>
      </c>
      <c r="D359" s="81">
        <f>IFERROR(入力シート!$D$87,"　")</f>
        <v>0</v>
      </c>
    </row>
    <row r="360" spans="1:4" ht="18" customHeight="1" x14ac:dyDescent="0.15">
      <c r="A360" s="82" t="s">
        <v>16</v>
      </c>
      <c r="B360" s="87" t="str">
        <f>IFERROR(入力シート!$D$11,"　")</f>
        <v/>
      </c>
      <c r="C360" s="82" t="s">
        <v>16</v>
      </c>
      <c r="D360" s="87" t="str">
        <f>IFERROR(入力シート!$D$11,"　")</f>
        <v/>
      </c>
    </row>
    <row r="361" spans="1:4" ht="33" customHeight="1" x14ac:dyDescent="0.15">
      <c r="A361" s="88" t="s">
        <v>35</v>
      </c>
      <c r="B361" s="89">
        <f>IFERROR(入力シート!$D$12,"　")</f>
        <v>0</v>
      </c>
      <c r="C361" s="88" t="s">
        <v>35</v>
      </c>
      <c r="D361" s="89">
        <f>IFERROR(入力シート!$D$12,"　")</f>
        <v>0</v>
      </c>
    </row>
    <row r="362" spans="1:4" ht="35.1" customHeight="1" x14ac:dyDescent="0.15">
      <c r="A362" s="153" t="s">
        <v>40</v>
      </c>
      <c r="B362" s="154"/>
      <c r="C362" s="153" t="s">
        <v>40</v>
      </c>
      <c r="D362" s="154"/>
    </row>
    <row r="363" spans="1:4" ht="33" customHeight="1" x14ac:dyDescent="0.15">
      <c r="A363" s="80" t="s">
        <v>31</v>
      </c>
      <c r="B363" s="81" t="s">
        <v>36</v>
      </c>
      <c r="C363" s="80" t="s">
        <v>31</v>
      </c>
      <c r="D363" s="81" t="s">
        <v>36</v>
      </c>
    </row>
    <row r="364" spans="1:4" ht="18" customHeight="1" x14ac:dyDescent="0.15">
      <c r="A364" s="82" t="s">
        <v>16</v>
      </c>
      <c r="B364" s="83" t="str">
        <f>IFERROR(入力シート!$D$4&amp;入力シート!$E$4,"　")</f>
        <v/>
      </c>
      <c r="C364" s="82" t="s">
        <v>16</v>
      </c>
      <c r="D364" s="83" t="str">
        <f>IFERROR(入力シート!$D$4&amp;入力シート!$E$4,"　")</f>
        <v/>
      </c>
    </row>
    <row r="365" spans="1:4" ht="33" customHeight="1" x14ac:dyDescent="0.15">
      <c r="A365" s="149" t="s">
        <v>33</v>
      </c>
      <c r="B365" s="84">
        <f>IFERROR(入力シート!$D$5,"　")</f>
        <v>0</v>
      </c>
      <c r="C365" s="149" t="s">
        <v>33</v>
      </c>
      <c r="D365" s="84">
        <f>IFERROR(入力シート!$D$5,"　")</f>
        <v>0</v>
      </c>
    </row>
    <row r="366" spans="1:4" ht="33" customHeight="1" x14ac:dyDescent="0.15">
      <c r="A366" s="150"/>
      <c r="B366" s="85">
        <f>IFERROR(入力シート!$E$5,"　")</f>
        <v>0</v>
      </c>
      <c r="C366" s="150"/>
      <c r="D366" s="85">
        <f>IFERROR(入力シート!$E$5,"　")</f>
        <v>0</v>
      </c>
    </row>
    <row r="367" spans="1:4" ht="33" customHeight="1" x14ac:dyDescent="0.15">
      <c r="A367" s="80" t="s">
        <v>21</v>
      </c>
      <c r="B367" s="86">
        <f>IFERROR(入力シート!$B$88,"　")</f>
        <v>0</v>
      </c>
      <c r="C367" s="80" t="s">
        <v>21</v>
      </c>
      <c r="D367" s="86">
        <f>IFERROR(入力シート!$B$89,"　")</f>
        <v>0</v>
      </c>
    </row>
    <row r="368" spans="1:4" ht="18" customHeight="1" x14ac:dyDescent="0.15">
      <c r="A368" s="82" t="s">
        <v>16</v>
      </c>
      <c r="B368" s="87">
        <f>IFERROR(入力シート!$E$88,"　")</f>
        <v>0</v>
      </c>
      <c r="C368" s="82" t="s">
        <v>16</v>
      </c>
      <c r="D368" s="87">
        <f>IFERROR(入力シート!$E$89,"　")</f>
        <v>0</v>
      </c>
    </row>
    <row r="369" spans="1:4" ht="33" customHeight="1" x14ac:dyDescent="0.15">
      <c r="A369" s="80" t="s">
        <v>23</v>
      </c>
      <c r="B369" s="81">
        <f>IFERROR(入力シート!$D$88,"　")</f>
        <v>0</v>
      </c>
      <c r="C369" s="80" t="s">
        <v>23</v>
      </c>
      <c r="D369" s="81">
        <f>IFERROR(入力シート!$D$89,"　")</f>
        <v>0</v>
      </c>
    </row>
    <row r="370" spans="1:4" ht="18" customHeight="1" x14ac:dyDescent="0.15">
      <c r="A370" s="82" t="s">
        <v>16</v>
      </c>
      <c r="B370" s="87" t="str">
        <f>IFERROR(入力シート!$D$11,"　")</f>
        <v/>
      </c>
      <c r="C370" s="82" t="s">
        <v>16</v>
      </c>
      <c r="D370" s="87" t="str">
        <f>IFERROR(入力シート!$D$11,"　")</f>
        <v/>
      </c>
    </row>
    <row r="371" spans="1:4" ht="33" customHeight="1" x14ac:dyDescent="0.15">
      <c r="A371" s="88" t="s">
        <v>35</v>
      </c>
      <c r="B371" s="89">
        <f>IFERROR(入力シート!$D$12,"　")</f>
        <v>0</v>
      </c>
      <c r="C371" s="88" t="s">
        <v>35</v>
      </c>
      <c r="D371" s="89">
        <f>IFERROR(入力シート!$D$12,"　")</f>
        <v>0</v>
      </c>
    </row>
    <row r="372" spans="1:4" ht="35.1" customHeight="1" x14ac:dyDescent="0.15">
      <c r="A372" s="151" t="s">
        <v>40</v>
      </c>
      <c r="B372" s="152"/>
      <c r="C372" s="151" t="s">
        <v>40</v>
      </c>
      <c r="D372" s="152"/>
    </row>
    <row r="373" spans="1:4" ht="33" customHeight="1" x14ac:dyDescent="0.15">
      <c r="A373" s="80" t="s">
        <v>31</v>
      </c>
      <c r="B373" s="81" t="s">
        <v>36</v>
      </c>
      <c r="C373" s="80" t="s">
        <v>31</v>
      </c>
      <c r="D373" s="81" t="s">
        <v>36</v>
      </c>
    </row>
    <row r="374" spans="1:4" ht="18" customHeight="1" x14ac:dyDescent="0.15">
      <c r="A374" s="82" t="s">
        <v>16</v>
      </c>
      <c r="B374" s="83" t="str">
        <f>IFERROR(入力シート!$D$4&amp;入力シート!$E$4,"　")</f>
        <v/>
      </c>
      <c r="C374" s="82" t="s">
        <v>16</v>
      </c>
      <c r="D374" s="83" t="str">
        <f>IFERROR(入力シート!$D$4&amp;入力シート!$E$4,"　")</f>
        <v/>
      </c>
    </row>
    <row r="375" spans="1:4" ht="33" customHeight="1" x14ac:dyDescent="0.15">
      <c r="A375" s="149" t="s">
        <v>33</v>
      </c>
      <c r="B375" s="84">
        <f>IFERROR(入力シート!$D$5,"　")</f>
        <v>0</v>
      </c>
      <c r="C375" s="149" t="s">
        <v>33</v>
      </c>
      <c r="D375" s="84">
        <f>IFERROR(入力シート!$D$5,"　")</f>
        <v>0</v>
      </c>
    </row>
    <row r="376" spans="1:4" ht="33" customHeight="1" x14ac:dyDescent="0.15">
      <c r="A376" s="150"/>
      <c r="B376" s="85">
        <f>IFERROR(入力シート!$E$5,"　")</f>
        <v>0</v>
      </c>
      <c r="C376" s="150"/>
      <c r="D376" s="85">
        <f>IFERROR(入力シート!$E$5,"　")</f>
        <v>0</v>
      </c>
    </row>
    <row r="377" spans="1:4" ht="33" customHeight="1" x14ac:dyDescent="0.15">
      <c r="A377" s="80" t="s">
        <v>21</v>
      </c>
      <c r="B377" s="86">
        <f>IFERROR(入力シート!$B$90,"　")</f>
        <v>0</v>
      </c>
      <c r="C377" s="80" t="s">
        <v>21</v>
      </c>
      <c r="D377" s="86">
        <f>IFERROR(入力シート!$B$91,"　")</f>
        <v>0</v>
      </c>
    </row>
    <row r="378" spans="1:4" ht="18" customHeight="1" x14ac:dyDescent="0.15">
      <c r="A378" s="82" t="s">
        <v>16</v>
      </c>
      <c r="B378" s="87">
        <f>IFERROR(入力シート!$E$90,"　")</f>
        <v>0</v>
      </c>
      <c r="C378" s="82" t="s">
        <v>16</v>
      </c>
      <c r="D378" s="87">
        <f>IFERROR(入力シート!$E$91,"　")</f>
        <v>0</v>
      </c>
    </row>
    <row r="379" spans="1:4" ht="33" customHeight="1" x14ac:dyDescent="0.15">
      <c r="A379" s="80" t="s">
        <v>23</v>
      </c>
      <c r="B379" s="81">
        <f>IFERROR(入力シート!$D$90,"　")</f>
        <v>0</v>
      </c>
      <c r="C379" s="80" t="s">
        <v>23</v>
      </c>
      <c r="D379" s="81">
        <f>IFERROR(入力シート!$D$91,"　")</f>
        <v>0</v>
      </c>
    </row>
    <row r="380" spans="1:4" ht="18" customHeight="1" x14ac:dyDescent="0.15">
      <c r="A380" s="82" t="s">
        <v>16</v>
      </c>
      <c r="B380" s="87" t="str">
        <f>IFERROR(入力シート!$D$11,"　")</f>
        <v/>
      </c>
      <c r="C380" s="82" t="s">
        <v>16</v>
      </c>
      <c r="D380" s="87" t="str">
        <f>IFERROR(入力シート!$D$11,"　")</f>
        <v/>
      </c>
    </row>
    <row r="381" spans="1:4" ht="33" customHeight="1" x14ac:dyDescent="0.15">
      <c r="A381" s="88" t="s">
        <v>35</v>
      </c>
      <c r="B381" s="89">
        <f>IFERROR(入力シート!$D$12,"　")</f>
        <v>0</v>
      </c>
      <c r="C381" s="88" t="s">
        <v>35</v>
      </c>
      <c r="D381" s="89">
        <f>IFERROR(入力シート!$D$12,"　")</f>
        <v>0</v>
      </c>
    </row>
    <row r="382" spans="1:4" ht="35.1" customHeight="1" x14ac:dyDescent="0.15">
      <c r="A382" s="153" t="s">
        <v>40</v>
      </c>
      <c r="B382" s="154"/>
      <c r="C382" s="153" t="s">
        <v>40</v>
      </c>
      <c r="D382" s="154"/>
    </row>
    <row r="383" spans="1:4" ht="33" customHeight="1" x14ac:dyDescent="0.15">
      <c r="A383" s="80" t="s">
        <v>31</v>
      </c>
      <c r="B383" s="81" t="s">
        <v>36</v>
      </c>
      <c r="C383" s="80" t="s">
        <v>31</v>
      </c>
      <c r="D383" s="81" t="s">
        <v>36</v>
      </c>
    </row>
    <row r="384" spans="1:4" ht="18" customHeight="1" x14ac:dyDescent="0.15">
      <c r="A384" s="82" t="s">
        <v>16</v>
      </c>
      <c r="B384" s="83" t="str">
        <f>IFERROR(入力シート!$D$4&amp;入力シート!$E$4,"　")</f>
        <v/>
      </c>
      <c r="C384" s="82" t="s">
        <v>16</v>
      </c>
      <c r="D384" s="83" t="str">
        <f>IFERROR(入力シート!$D$4&amp;入力シート!$E$4,"　")</f>
        <v/>
      </c>
    </row>
    <row r="385" spans="1:4" ht="33" customHeight="1" x14ac:dyDescent="0.15">
      <c r="A385" s="149" t="s">
        <v>33</v>
      </c>
      <c r="B385" s="84">
        <f>IFERROR(入力シート!$D$5,"　")</f>
        <v>0</v>
      </c>
      <c r="C385" s="149" t="s">
        <v>33</v>
      </c>
      <c r="D385" s="84">
        <f>IFERROR(入力シート!$D$5,"　")</f>
        <v>0</v>
      </c>
    </row>
    <row r="386" spans="1:4" ht="33" customHeight="1" x14ac:dyDescent="0.15">
      <c r="A386" s="150"/>
      <c r="B386" s="85">
        <f>IFERROR(入力シート!$E$5,"　")</f>
        <v>0</v>
      </c>
      <c r="C386" s="150"/>
      <c r="D386" s="85">
        <f>IFERROR(入力シート!$E$5,"　")</f>
        <v>0</v>
      </c>
    </row>
    <row r="387" spans="1:4" ht="33" customHeight="1" x14ac:dyDescent="0.15">
      <c r="A387" s="80" t="s">
        <v>21</v>
      </c>
      <c r="B387" s="86">
        <f>IFERROR(入力シート!$B$92,"　")</f>
        <v>0</v>
      </c>
      <c r="C387" s="80" t="s">
        <v>21</v>
      </c>
      <c r="D387" s="86">
        <f>IFERROR(入力シート!$B$93,"　")</f>
        <v>0</v>
      </c>
    </row>
    <row r="388" spans="1:4" ht="18" customHeight="1" x14ac:dyDescent="0.15">
      <c r="A388" s="82" t="s">
        <v>16</v>
      </c>
      <c r="B388" s="87">
        <f>IFERROR(入力シート!$E$92,"　")</f>
        <v>0</v>
      </c>
      <c r="C388" s="82" t="s">
        <v>16</v>
      </c>
      <c r="D388" s="87">
        <f>IFERROR(入力シート!$E$93,"　")</f>
        <v>0</v>
      </c>
    </row>
    <row r="389" spans="1:4" ht="33" customHeight="1" x14ac:dyDescent="0.15">
      <c r="A389" s="80" t="s">
        <v>23</v>
      </c>
      <c r="B389" s="81">
        <f>IFERROR(入力シート!$D$92,"　")</f>
        <v>0</v>
      </c>
      <c r="C389" s="80" t="s">
        <v>23</v>
      </c>
      <c r="D389" s="81">
        <f>IFERROR(入力シート!$D$93,"　")</f>
        <v>0</v>
      </c>
    </row>
    <row r="390" spans="1:4" ht="18" customHeight="1" x14ac:dyDescent="0.15">
      <c r="A390" s="82" t="s">
        <v>16</v>
      </c>
      <c r="B390" s="87" t="str">
        <f>IFERROR(入力シート!$D$11,"　")</f>
        <v/>
      </c>
      <c r="C390" s="82" t="s">
        <v>16</v>
      </c>
      <c r="D390" s="87" t="str">
        <f>IFERROR(入力シート!$D$11,"　")</f>
        <v/>
      </c>
    </row>
    <row r="391" spans="1:4" ht="33" customHeight="1" x14ac:dyDescent="0.15">
      <c r="A391" s="88" t="s">
        <v>35</v>
      </c>
      <c r="B391" s="89">
        <f>IFERROR(入力シート!$D$12,"　")</f>
        <v>0</v>
      </c>
      <c r="C391" s="88" t="s">
        <v>35</v>
      </c>
      <c r="D391" s="89">
        <f>IFERROR(入力シート!$D$12,"　")</f>
        <v>0</v>
      </c>
    </row>
    <row r="392" spans="1:4" ht="35.1" customHeight="1" x14ac:dyDescent="0.15">
      <c r="A392" s="151" t="s">
        <v>40</v>
      </c>
      <c r="B392" s="152"/>
      <c r="C392" s="151" t="s">
        <v>40</v>
      </c>
      <c r="D392" s="152"/>
    </row>
    <row r="393" spans="1:4" ht="33" customHeight="1" x14ac:dyDescent="0.15">
      <c r="A393" s="80" t="s">
        <v>31</v>
      </c>
      <c r="B393" s="81" t="s">
        <v>36</v>
      </c>
      <c r="C393" s="80" t="s">
        <v>31</v>
      </c>
      <c r="D393" s="81" t="s">
        <v>36</v>
      </c>
    </row>
    <row r="394" spans="1:4" ht="18" customHeight="1" x14ac:dyDescent="0.15">
      <c r="A394" s="82" t="s">
        <v>16</v>
      </c>
      <c r="B394" s="83" t="str">
        <f>IFERROR(入力シート!$D$4&amp;入力シート!$E$4,"　")</f>
        <v/>
      </c>
      <c r="C394" s="82" t="s">
        <v>16</v>
      </c>
      <c r="D394" s="83" t="str">
        <f>IFERROR(入力シート!$D$4&amp;入力シート!$E$4,"　")</f>
        <v/>
      </c>
    </row>
    <row r="395" spans="1:4" ht="33" customHeight="1" x14ac:dyDescent="0.15">
      <c r="A395" s="149" t="s">
        <v>33</v>
      </c>
      <c r="B395" s="84">
        <f>IFERROR(入力シート!$D$5,"　")</f>
        <v>0</v>
      </c>
      <c r="C395" s="149" t="s">
        <v>33</v>
      </c>
      <c r="D395" s="84">
        <f>IFERROR(入力シート!$D$5,"　")</f>
        <v>0</v>
      </c>
    </row>
    <row r="396" spans="1:4" ht="33" customHeight="1" x14ac:dyDescent="0.15">
      <c r="A396" s="150"/>
      <c r="B396" s="85">
        <f>IFERROR(入力シート!$E$5,"　")</f>
        <v>0</v>
      </c>
      <c r="C396" s="150"/>
      <c r="D396" s="85">
        <f>IFERROR(入力シート!$E$5,"　")</f>
        <v>0</v>
      </c>
    </row>
    <row r="397" spans="1:4" ht="33" customHeight="1" x14ac:dyDescent="0.15">
      <c r="A397" s="80" t="s">
        <v>21</v>
      </c>
      <c r="B397" s="86">
        <f>IFERROR(入力シート!$B$94,"　")</f>
        <v>0</v>
      </c>
      <c r="C397" s="80" t="s">
        <v>21</v>
      </c>
      <c r="D397" s="86">
        <f>IFERROR(入力シート!$B$95,"　")</f>
        <v>0</v>
      </c>
    </row>
    <row r="398" spans="1:4" ht="18" customHeight="1" x14ac:dyDescent="0.15">
      <c r="A398" s="82" t="s">
        <v>16</v>
      </c>
      <c r="B398" s="87">
        <f>IFERROR(入力シート!$E$94,"　")</f>
        <v>0</v>
      </c>
      <c r="C398" s="82" t="s">
        <v>16</v>
      </c>
      <c r="D398" s="87">
        <f>IFERROR(入力シート!$E$95,"　")</f>
        <v>0</v>
      </c>
    </row>
    <row r="399" spans="1:4" ht="33" customHeight="1" x14ac:dyDescent="0.15">
      <c r="A399" s="80" t="s">
        <v>23</v>
      </c>
      <c r="B399" s="81">
        <f>IFERROR(入力シート!$D$94,"　")</f>
        <v>0</v>
      </c>
      <c r="C399" s="80" t="s">
        <v>23</v>
      </c>
      <c r="D399" s="81">
        <f>IFERROR(入力シート!$D$95,"　")</f>
        <v>0</v>
      </c>
    </row>
    <row r="400" spans="1:4" ht="18" customHeight="1" x14ac:dyDescent="0.15">
      <c r="A400" s="82" t="s">
        <v>16</v>
      </c>
      <c r="B400" s="87" t="str">
        <f>IFERROR(入力シート!$D$11,"　")</f>
        <v/>
      </c>
      <c r="C400" s="82" t="s">
        <v>16</v>
      </c>
      <c r="D400" s="87" t="str">
        <f>IFERROR(入力シート!$D$11,"　")</f>
        <v/>
      </c>
    </row>
    <row r="401" spans="1:4" ht="33" customHeight="1" x14ac:dyDescent="0.15">
      <c r="A401" s="88" t="s">
        <v>35</v>
      </c>
      <c r="B401" s="89">
        <f>IFERROR(入力シート!$D$12,"　")</f>
        <v>0</v>
      </c>
      <c r="C401" s="88" t="s">
        <v>35</v>
      </c>
      <c r="D401" s="89">
        <f>IFERROR(入力シート!$D$12,"　")</f>
        <v>0</v>
      </c>
    </row>
    <row r="402" spans="1:4" ht="35.1" customHeight="1" x14ac:dyDescent="0.15">
      <c r="A402" s="153" t="s">
        <v>40</v>
      </c>
      <c r="B402" s="154"/>
      <c r="C402" s="153" t="s">
        <v>40</v>
      </c>
      <c r="D402" s="154"/>
    </row>
    <row r="403" spans="1:4" ht="33" customHeight="1" x14ac:dyDescent="0.15">
      <c r="A403" s="80" t="s">
        <v>31</v>
      </c>
      <c r="B403" s="81" t="s">
        <v>36</v>
      </c>
      <c r="C403" s="80" t="s">
        <v>31</v>
      </c>
      <c r="D403" s="81" t="s">
        <v>36</v>
      </c>
    </row>
    <row r="404" spans="1:4" ht="18" customHeight="1" x14ac:dyDescent="0.15">
      <c r="A404" s="82" t="s">
        <v>16</v>
      </c>
      <c r="B404" s="83" t="str">
        <f>IFERROR(入力シート!$D$4&amp;入力シート!$E$4,"　")</f>
        <v/>
      </c>
      <c r="C404" s="82" t="s">
        <v>16</v>
      </c>
      <c r="D404" s="83" t="str">
        <f>IFERROR(入力シート!$D$4&amp;入力シート!$E$4,"　")</f>
        <v/>
      </c>
    </row>
    <row r="405" spans="1:4" ht="33" customHeight="1" x14ac:dyDescent="0.15">
      <c r="A405" s="149" t="s">
        <v>33</v>
      </c>
      <c r="B405" s="84">
        <f>IFERROR(入力シート!$D$5,"　")</f>
        <v>0</v>
      </c>
      <c r="C405" s="149" t="s">
        <v>33</v>
      </c>
      <c r="D405" s="84">
        <f>IFERROR(入力シート!$D$5,"　")</f>
        <v>0</v>
      </c>
    </row>
    <row r="406" spans="1:4" ht="33" customHeight="1" x14ac:dyDescent="0.15">
      <c r="A406" s="150"/>
      <c r="B406" s="85">
        <f>IFERROR(入力シート!$E$5,"　")</f>
        <v>0</v>
      </c>
      <c r="C406" s="150"/>
      <c r="D406" s="85">
        <f>IFERROR(入力シート!$E$5,"　")</f>
        <v>0</v>
      </c>
    </row>
    <row r="407" spans="1:4" ht="33" customHeight="1" x14ac:dyDescent="0.15">
      <c r="A407" s="80" t="s">
        <v>21</v>
      </c>
      <c r="B407" s="86">
        <f>IFERROR(入力シート!$B$96,"　")</f>
        <v>0</v>
      </c>
      <c r="C407" s="80" t="s">
        <v>21</v>
      </c>
      <c r="D407" s="86">
        <f>IFERROR(入力シート!$B$97,"　")</f>
        <v>0</v>
      </c>
    </row>
    <row r="408" spans="1:4" ht="18" customHeight="1" x14ac:dyDescent="0.15">
      <c r="A408" s="82" t="s">
        <v>16</v>
      </c>
      <c r="B408" s="87">
        <f>IFERROR(入力シート!$E$96,"　")</f>
        <v>0</v>
      </c>
      <c r="C408" s="82" t="s">
        <v>16</v>
      </c>
      <c r="D408" s="87">
        <f>IFERROR(入力シート!$E$97,"　")</f>
        <v>0</v>
      </c>
    </row>
    <row r="409" spans="1:4" ht="33" customHeight="1" x14ac:dyDescent="0.15">
      <c r="A409" s="80" t="s">
        <v>23</v>
      </c>
      <c r="B409" s="81">
        <f>IFERROR(入力シート!$D$96,"　")</f>
        <v>0</v>
      </c>
      <c r="C409" s="80" t="s">
        <v>23</v>
      </c>
      <c r="D409" s="81">
        <f>IFERROR(入力シート!$D$97,"　")</f>
        <v>0</v>
      </c>
    </row>
    <row r="410" spans="1:4" ht="18" customHeight="1" x14ac:dyDescent="0.15">
      <c r="A410" s="82" t="s">
        <v>16</v>
      </c>
      <c r="B410" s="87" t="str">
        <f>IFERROR(入力シート!$D$11,"　")</f>
        <v/>
      </c>
      <c r="C410" s="82" t="s">
        <v>16</v>
      </c>
      <c r="D410" s="87" t="str">
        <f>IFERROR(入力シート!$D$11,"　")</f>
        <v/>
      </c>
    </row>
    <row r="411" spans="1:4" ht="33" customHeight="1" x14ac:dyDescent="0.15">
      <c r="A411" s="88" t="s">
        <v>35</v>
      </c>
      <c r="B411" s="89">
        <f>IFERROR(入力シート!$D$12,"　")</f>
        <v>0</v>
      </c>
      <c r="C411" s="88" t="s">
        <v>35</v>
      </c>
      <c r="D411" s="89">
        <f>IFERROR(入力シート!$D$12,"　")</f>
        <v>0</v>
      </c>
    </row>
    <row r="412" spans="1:4" ht="35.1" customHeight="1" x14ac:dyDescent="0.15">
      <c r="A412" s="151" t="s">
        <v>40</v>
      </c>
      <c r="B412" s="152"/>
      <c r="C412" s="151" t="s">
        <v>40</v>
      </c>
      <c r="D412" s="152"/>
    </row>
    <row r="413" spans="1:4" ht="33" customHeight="1" x14ac:dyDescent="0.15">
      <c r="A413" s="80" t="s">
        <v>31</v>
      </c>
      <c r="B413" s="81" t="s">
        <v>36</v>
      </c>
      <c r="C413" s="80" t="s">
        <v>31</v>
      </c>
      <c r="D413" s="81" t="s">
        <v>36</v>
      </c>
    </row>
    <row r="414" spans="1:4" ht="18" customHeight="1" x14ac:dyDescent="0.15">
      <c r="A414" s="82" t="s">
        <v>16</v>
      </c>
      <c r="B414" s="83" t="str">
        <f>IFERROR(入力シート!$D$4&amp;入力シート!$E$4,"　")</f>
        <v/>
      </c>
      <c r="C414" s="82" t="s">
        <v>16</v>
      </c>
      <c r="D414" s="83" t="str">
        <f>IFERROR(入力シート!$D$4&amp;入力シート!$E$4,"　")</f>
        <v/>
      </c>
    </row>
    <row r="415" spans="1:4" ht="33" customHeight="1" x14ac:dyDescent="0.15">
      <c r="A415" s="149" t="s">
        <v>33</v>
      </c>
      <c r="B415" s="84">
        <f>IFERROR(入力シート!$D$5,"　")</f>
        <v>0</v>
      </c>
      <c r="C415" s="149" t="s">
        <v>33</v>
      </c>
      <c r="D415" s="84">
        <f>IFERROR(入力シート!$D$5,"　")</f>
        <v>0</v>
      </c>
    </row>
    <row r="416" spans="1:4" ht="33" customHeight="1" x14ac:dyDescent="0.15">
      <c r="A416" s="150"/>
      <c r="B416" s="85">
        <f>IFERROR(入力シート!$E$5,"　")</f>
        <v>0</v>
      </c>
      <c r="C416" s="150"/>
      <c r="D416" s="85">
        <f>IFERROR(入力シート!$E$5,"　")</f>
        <v>0</v>
      </c>
    </row>
    <row r="417" spans="1:4" ht="33" customHeight="1" x14ac:dyDescent="0.15">
      <c r="A417" s="80" t="s">
        <v>21</v>
      </c>
      <c r="B417" s="86">
        <f>IFERROR(入力シート!$B$98,"　")</f>
        <v>0</v>
      </c>
      <c r="C417" s="80" t="s">
        <v>21</v>
      </c>
      <c r="D417" s="86">
        <f>IFERROR(入力シート!$B$99,"　")</f>
        <v>0</v>
      </c>
    </row>
    <row r="418" spans="1:4" ht="18" customHeight="1" x14ac:dyDescent="0.15">
      <c r="A418" s="82" t="s">
        <v>16</v>
      </c>
      <c r="B418" s="87">
        <f>IFERROR(入力シート!$E$98,"　")</f>
        <v>0</v>
      </c>
      <c r="C418" s="82" t="s">
        <v>16</v>
      </c>
      <c r="D418" s="87">
        <f>IFERROR(入力シート!$E$99,"　")</f>
        <v>0</v>
      </c>
    </row>
    <row r="419" spans="1:4" ht="33" customHeight="1" x14ac:dyDescent="0.15">
      <c r="A419" s="80" t="s">
        <v>23</v>
      </c>
      <c r="B419" s="81">
        <f>IFERROR(入力シート!$D$98,"　")</f>
        <v>0</v>
      </c>
      <c r="C419" s="80" t="s">
        <v>23</v>
      </c>
      <c r="D419" s="81">
        <f>IFERROR(入力シート!$D$99,"　")</f>
        <v>0</v>
      </c>
    </row>
    <row r="420" spans="1:4" ht="18" customHeight="1" x14ac:dyDescent="0.15">
      <c r="A420" s="82" t="s">
        <v>16</v>
      </c>
      <c r="B420" s="87" t="str">
        <f>IFERROR(入力シート!$D$11,"　")</f>
        <v/>
      </c>
      <c r="C420" s="82" t="s">
        <v>16</v>
      </c>
      <c r="D420" s="87" t="str">
        <f>IFERROR(入力シート!$D$11,"　")</f>
        <v/>
      </c>
    </row>
    <row r="421" spans="1:4" ht="33" customHeight="1" x14ac:dyDescent="0.15">
      <c r="A421" s="88" t="s">
        <v>35</v>
      </c>
      <c r="B421" s="89">
        <f>IFERROR(入力シート!$D$12,"　")</f>
        <v>0</v>
      </c>
      <c r="C421" s="88" t="s">
        <v>35</v>
      </c>
      <c r="D421" s="89">
        <f>IFERROR(入力シート!$D$12,"　")</f>
        <v>0</v>
      </c>
    </row>
    <row r="422" spans="1:4" ht="35.1" customHeight="1" x14ac:dyDescent="0.15">
      <c r="A422" s="153" t="s">
        <v>40</v>
      </c>
      <c r="B422" s="154"/>
      <c r="C422" s="153" t="s">
        <v>40</v>
      </c>
      <c r="D422" s="154"/>
    </row>
    <row r="423" spans="1:4" ht="33" customHeight="1" x14ac:dyDescent="0.15">
      <c r="A423" s="80" t="s">
        <v>31</v>
      </c>
      <c r="B423" s="81" t="s">
        <v>36</v>
      </c>
      <c r="C423" s="80" t="s">
        <v>31</v>
      </c>
      <c r="D423" s="81" t="s">
        <v>36</v>
      </c>
    </row>
    <row r="424" spans="1:4" ht="18" customHeight="1" x14ac:dyDescent="0.15">
      <c r="A424" s="82" t="s">
        <v>16</v>
      </c>
      <c r="B424" s="83" t="str">
        <f>IFERROR(入力シート!$D$4&amp;入力シート!$E$4,"　")</f>
        <v/>
      </c>
      <c r="C424" s="82" t="s">
        <v>16</v>
      </c>
      <c r="D424" s="83" t="str">
        <f>IFERROR(入力シート!$D$4&amp;入力シート!$E$4,"　")</f>
        <v/>
      </c>
    </row>
    <row r="425" spans="1:4" ht="33" customHeight="1" x14ac:dyDescent="0.15">
      <c r="A425" s="149" t="s">
        <v>33</v>
      </c>
      <c r="B425" s="84">
        <f>IFERROR(入力シート!$D$5,"　")</f>
        <v>0</v>
      </c>
      <c r="C425" s="149" t="s">
        <v>33</v>
      </c>
      <c r="D425" s="84">
        <f>IFERROR(入力シート!$D$5,"　")</f>
        <v>0</v>
      </c>
    </row>
    <row r="426" spans="1:4" ht="33" customHeight="1" x14ac:dyDescent="0.15">
      <c r="A426" s="150"/>
      <c r="B426" s="85">
        <f>IFERROR(入力シート!$E$5,"　")</f>
        <v>0</v>
      </c>
      <c r="C426" s="150"/>
      <c r="D426" s="85">
        <f>IFERROR(入力シート!$E$5,"　")</f>
        <v>0</v>
      </c>
    </row>
    <row r="427" spans="1:4" ht="33" customHeight="1" x14ac:dyDescent="0.15">
      <c r="A427" s="80" t="s">
        <v>21</v>
      </c>
      <c r="B427" s="86">
        <f>IFERROR(入力シート!$B$100,"　")</f>
        <v>0</v>
      </c>
      <c r="C427" s="80" t="s">
        <v>21</v>
      </c>
      <c r="D427" s="86">
        <f>IFERROR(入力シート!$B$101,"　")</f>
        <v>0</v>
      </c>
    </row>
    <row r="428" spans="1:4" ht="18" customHeight="1" x14ac:dyDescent="0.15">
      <c r="A428" s="82" t="s">
        <v>16</v>
      </c>
      <c r="B428" s="87">
        <f>IFERROR(入力シート!$E$100,"　")</f>
        <v>0</v>
      </c>
      <c r="C428" s="82" t="s">
        <v>16</v>
      </c>
      <c r="D428" s="87">
        <f>IFERROR(入力シート!$E$101,"　")</f>
        <v>0</v>
      </c>
    </row>
    <row r="429" spans="1:4" ht="33" customHeight="1" x14ac:dyDescent="0.15">
      <c r="A429" s="80" t="s">
        <v>23</v>
      </c>
      <c r="B429" s="81">
        <f>IFERROR(入力シート!$D$100,"　")</f>
        <v>0</v>
      </c>
      <c r="C429" s="80" t="s">
        <v>23</v>
      </c>
      <c r="D429" s="81">
        <f>IFERROR(入力シート!$D$101,"　")</f>
        <v>0</v>
      </c>
    </row>
    <row r="430" spans="1:4" ht="18" customHeight="1" x14ac:dyDescent="0.15">
      <c r="A430" s="82" t="s">
        <v>16</v>
      </c>
      <c r="B430" s="87" t="str">
        <f>IFERROR(入力シート!$D$11,"　")</f>
        <v/>
      </c>
      <c r="C430" s="82" t="s">
        <v>16</v>
      </c>
      <c r="D430" s="87" t="str">
        <f>IFERROR(入力シート!$D$11,"　")</f>
        <v/>
      </c>
    </row>
    <row r="431" spans="1:4" ht="33" customHeight="1" x14ac:dyDescent="0.15">
      <c r="A431" s="88" t="s">
        <v>35</v>
      </c>
      <c r="B431" s="89">
        <f>IFERROR(入力シート!$D$12,"　")</f>
        <v>0</v>
      </c>
      <c r="C431" s="88" t="s">
        <v>35</v>
      </c>
      <c r="D431" s="89">
        <f>IFERROR(入力シート!$D$12,"　")</f>
        <v>0</v>
      </c>
    </row>
    <row r="432" spans="1:4" ht="35.1" customHeight="1" x14ac:dyDescent="0.15">
      <c r="A432" s="151" t="s">
        <v>40</v>
      </c>
      <c r="B432" s="152"/>
      <c r="C432" s="151" t="s">
        <v>40</v>
      </c>
      <c r="D432" s="152"/>
    </row>
    <row r="433" spans="1:4" ht="33" customHeight="1" x14ac:dyDescent="0.15">
      <c r="A433" s="80" t="s">
        <v>31</v>
      </c>
      <c r="B433" s="81" t="s">
        <v>36</v>
      </c>
      <c r="C433" s="80" t="s">
        <v>31</v>
      </c>
      <c r="D433" s="81" t="s">
        <v>36</v>
      </c>
    </row>
    <row r="434" spans="1:4" ht="18" customHeight="1" x14ac:dyDescent="0.15">
      <c r="A434" s="82" t="s">
        <v>16</v>
      </c>
      <c r="B434" s="83" t="str">
        <f>IFERROR(入力シート!$D$4&amp;入力シート!$E$4,"　")</f>
        <v/>
      </c>
      <c r="C434" s="82" t="s">
        <v>16</v>
      </c>
      <c r="D434" s="83" t="str">
        <f>IFERROR(入力シート!$D$4&amp;入力シート!$E$4,"　")</f>
        <v/>
      </c>
    </row>
    <row r="435" spans="1:4" ht="33" customHeight="1" x14ac:dyDescent="0.15">
      <c r="A435" s="149" t="s">
        <v>33</v>
      </c>
      <c r="B435" s="84">
        <f>IFERROR(入力シート!$D$5,"　")</f>
        <v>0</v>
      </c>
      <c r="C435" s="149" t="s">
        <v>33</v>
      </c>
      <c r="D435" s="84">
        <f>IFERROR(入力シート!$D$5,"　")</f>
        <v>0</v>
      </c>
    </row>
    <row r="436" spans="1:4" ht="33" customHeight="1" x14ac:dyDescent="0.15">
      <c r="A436" s="150"/>
      <c r="B436" s="85">
        <f>IFERROR(入力シート!$E$5,"　")</f>
        <v>0</v>
      </c>
      <c r="C436" s="150"/>
      <c r="D436" s="85">
        <f>IFERROR(入力シート!$E$5,"　")</f>
        <v>0</v>
      </c>
    </row>
    <row r="437" spans="1:4" ht="33" customHeight="1" x14ac:dyDescent="0.15">
      <c r="A437" s="80" t="s">
        <v>21</v>
      </c>
      <c r="B437" s="86">
        <f>IFERROR(入力シート!$B$102,"　")</f>
        <v>0</v>
      </c>
      <c r="C437" s="80" t="s">
        <v>21</v>
      </c>
      <c r="D437" s="86">
        <f>IFERROR(入力シート!$B$103,"　")</f>
        <v>0</v>
      </c>
    </row>
    <row r="438" spans="1:4" ht="18" customHeight="1" x14ac:dyDescent="0.15">
      <c r="A438" s="82" t="s">
        <v>16</v>
      </c>
      <c r="B438" s="87">
        <f>IFERROR(入力シート!$E$102,"　")</f>
        <v>0</v>
      </c>
      <c r="C438" s="82" t="s">
        <v>16</v>
      </c>
      <c r="D438" s="87">
        <f>IFERROR(入力シート!$E$103,"　")</f>
        <v>0</v>
      </c>
    </row>
    <row r="439" spans="1:4" ht="33" customHeight="1" x14ac:dyDescent="0.15">
      <c r="A439" s="80" t="s">
        <v>23</v>
      </c>
      <c r="B439" s="81">
        <f>IFERROR(入力シート!$D$102,"　")</f>
        <v>0</v>
      </c>
      <c r="C439" s="80" t="s">
        <v>23</v>
      </c>
      <c r="D439" s="81">
        <f>IFERROR(入力シート!$D$103,"　")</f>
        <v>0</v>
      </c>
    </row>
    <row r="440" spans="1:4" ht="18" customHeight="1" x14ac:dyDescent="0.15">
      <c r="A440" s="82" t="s">
        <v>16</v>
      </c>
      <c r="B440" s="87" t="str">
        <f>IFERROR(入力シート!$D$11,"　")</f>
        <v/>
      </c>
      <c r="C440" s="82" t="s">
        <v>16</v>
      </c>
      <c r="D440" s="87" t="str">
        <f>IFERROR(入力シート!$D$11,"　")</f>
        <v/>
      </c>
    </row>
    <row r="441" spans="1:4" ht="33" customHeight="1" x14ac:dyDescent="0.15">
      <c r="A441" s="88" t="s">
        <v>35</v>
      </c>
      <c r="B441" s="89">
        <f>IFERROR(入力シート!$D$12,"　")</f>
        <v>0</v>
      </c>
      <c r="C441" s="88" t="s">
        <v>35</v>
      </c>
      <c r="D441" s="89">
        <f>IFERROR(入力シート!$D$12,"　")</f>
        <v>0</v>
      </c>
    </row>
    <row r="442" spans="1:4" ht="35.1" customHeight="1" x14ac:dyDescent="0.15">
      <c r="A442" s="153" t="s">
        <v>40</v>
      </c>
      <c r="B442" s="154"/>
      <c r="C442" s="153" t="s">
        <v>40</v>
      </c>
      <c r="D442" s="154"/>
    </row>
    <row r="443" spans="1:4" ht="33" customHeight="1" x14ac:dyDescent="0.15">
      <c r="A443" s="80" t="s">
        <v>31</v>
      </c>
      <c r="B443" s="81" t="s">
        <v>36</v>
      </c>
      <c r="C443" s="80" t="s">
        <v>31</v>
      </c>
      <c r="D443" s="81" t="s">
        <v>36</v>
      </c>
    </row>
    <row r="444" spans="1:4" ht="18" customHeight="1" x14ac:dyDescent="0.15">
      <c r="A444" s="82" t="s">
        <v>16</v>
      </c>
      <c r="B444" s="83" t="str">
        <f>IFERROR(入力シート!$D$4&amp;入力シート!$E$4,"　")</f>
        <v/>
      </c>
      <c r="C444" s="82" t="s">
        <v>16</v>
      </c>
      <c r="D444" s="83" t="str">
        <f>IFERROR(入力シート!$D$4&amp;入力シート!$E$4,"　")</f>
        <v/>
      </c>
    </row>
    <row r="445" spans="1:4" ht="33" customHeight="1" x14ac:dyDescent="0.15">
      <c r="A445" s="149" t="s">
        <v>33</v>
      </c>
      <c r="B445" s="84">
        <f>IFERROR(入力シート!$D$5,"　")</f>
        <v>0</v>
      </c>
      <c r="C445" s="149" t="s">
        <v>33</v>
      </c>
      <c r="D445" s="84">
        <f>IFERROR(入力シート!$D$5,"　")</f>
        <v>0</v>
      </c>
    </row>
    <row r="446" spans="1:4" ht="33" customHeight="1" x14ac:dyDescent="0.15">
      <c r="A446" s="150"/>
      <c r="B446" s="85">
        <f>IFERROR(入力シート!$E$5,"　")</f>
        <v>0</v>
      </c>
      <c r="C446" s="150"/>
      <c r="D446" s="85">
        <f>IFERROR(入力シート!$E$5,"　")</f>
        <v>0</v>
      </c>
    </row>
    <row r="447" spans="1:4" ht="33" customHeight="1" x14ac:dyDescent="0.15">
      <c r="A447" s="80" t="s">
        <v>21</v>
      </c>
      <c r="B447" s="86">
        <f>IFERROR(入力シート!$B$104,"　")</f>
        <v>0</v>
      </c>
      <c r="C447" s="80" t="s">
        <v>21</v>
      </c>
      <c r="D447" s="86">
        <f>IFERROR(入力シート!$B$105,"　")</f>
        <v>0</v>
      </c>
    </row>
    <row r="448" spans="1:4" ht="18" customHeight="1" x14ac:dyDescent="0.15">
      <c r="A448" s="82" t="s">
        <v>16</v>
      </c>
      <c r="B448" s="87">
        <f>IFERROR(入力シート!$E$104,"　")</f>
        <v>0</v>
      </c>
      <c r="C448" s="82" t="s">
        <v>16</v>
      </c>
      <c r="D448" s="87">
        <f>IFERROR(入力シート!$E$105,"　")</f>
        <v>0</v>
      </c>
    </row>
    <row r="449" spans="1:4" ht="33" customHeight="1" x14ac:dyDescent="0.15">
      <c r="A449" s="80" t="s">
        <v>23</v>
      </c>
      <c r="B449" s="81">
        <f>IFERROR(入力シート!$D$104,"　")</f>
        <v>0</v>
      </c>
      <c r="C449" s="80" t="s">
        <v>23</v>
      </c>
      <c r="D449" s="81">
        <f>IFERROR(入力シート!$D$105,"　")</f>
        <v>0</v>
      </c>
    </row>
    <row r="450" spans="1:4" ht="18" customHeight="1" x14ac:dyDescent="0.15">
      <c r="A450" s="82" t="s">
        <v>16</v>
      </c>
      <c r="B450" s="87" t="str">
        <f>IFERROR(入力シート!$D$11,"　")</f>
        <v/>
      </c>
      <c r="C450" s="82" t="s">
        <v>16</v>
      </c>
      <c r="D450" s="87" t="str">
        <f>IFERROR(入力シート!$D$11,"　")</f>
        <v/>
      </c>
    </row>
    <row r="451" spans="1:4" ht="33" customHeight="1" x14ac:dyDescent="0.15">
      <c r="A451" s="88" t="s">
        <v>35</v>
      </c>
      <c r="B451" s="89">
        <f>IFERROR(入力シート!$D$12,"　")</f>
        <v>0</v>
      </c>
      <c r="C451" s="88" t="s">
        <v>35</v>
      </c>
      <c r="D451" s="89">
        <f>IFERROR(入力シート!$D$12,"　")</f>
        <v>0</v>
      </c>
    </row>
    <row r="452" spans="1:4" ht="35.1" customHeight="1" x14ac:dyDescent="0.15">
      <c r="A452" s="151" t="s">
        <v>40</v>
      </c>
      <c r="B452" s="152"/>
      <c r="C452" s="151" t="s">
        <v>40</v>
      </c>
      <c r="D452" s="152"/>
    </row>
    <row r="453" spans="1:4" ht="33" customHeight="1" x14ac:dyDescent="0.15">
      <c r="A453" s="80" t="s">
        <v>31</v>
      </c>
      <c r="B453" s="81" t="s">
        <v>36</v>
      </c>
      <c r="C453" s="80" t="s">
        <v>31</v>
      </c>
      <c r="D453" s="81" t="s">
        <v>36</v>
      </c>
    </row>
    <row r="454" spans="1:4" ht="18" customHeight="1" x14ac:dyDescent="0.15">
      <c r="A454" s="82" t="s">
        <v>16</v>
      </c>
      <c r="B454" s="83" t="str">
        <f>IFERROR(入力シート!$D$4&amp;入力シート!$E$4,"　")</f>
        <v/>
      </c>
      <c r="C454" s="82" t="s">
        <v>16</v>
      </c>
      <c r="D454" s="83" t="str">
        <f>IFERROR(入力シート!$D$4&amp;入力シート!$E$4,"　")</f>
        <v/>
      </c>
    </row>
    <row r="455" spans="1:4" ht="33" customHeight="1" x14ac:dyDescent="0.15">
      <c r="A455" s="149" t="s">
        <v>33</v>
      </c>
      <c r="B455" s="84">
        <f>IFERROR(入力シート!$D$5,"　")</f>
        <v>0</v>
      </c>
      <c r="C455" s="149" t="s">
        <v>33</v>
      </c>
      <c r="D455" s="84">
        <f>IFERROR(入力シート!$D$5,"　")</f>
        <v>0</v>
      </c>
    </row>
    <row r="456" spans="1:4" ht="33" customHeight="1" x14ac:dyDescent="0.15">
      <c r="A456" s="150"/>
      <c r="B456" s="85">
        <f>IFERROR(入力シート!$E$5,"　")</f>
        <v>0</v>
      </c>
      <c r="C456" s="150"/>
      <c r="D456" s="85">
        <f>IFERROR(入力シート!$E$5,"　")</f>
        <v>0</v>
      </c>
    </row>
    <row r="457" spans="1:4" ht="33" customHeight="1" x14ac:dyDescent="0.15">
      <c r="A457" s="80" t="s">
        <v>21</v>
      </c>
      <c r="B457" s="86">
        <f>IFERROR(入力シート!$B$106,"　")</f>
        <v>0</v>
      </c>
      <c r="C457" s="80" t="s">
        <v>21</v>
      </c>
      <c r="D457" s="86">
        <f>IFERROR(入力シート!$B$107,"　")</f>
        <v>0</v>
      </c>
    </row>
    <row r="458" spans="1:4" ht="18" customHeight="1" x14ac:dyDescent="0.15">
      <c r="A458" s="82" t="s">
        <v>16</v>
      </c>
      <c r="B458" s="87">
        <f>IFERROR(入力シート!$E$106,"　")</f>
        <v>0</v>
      </c>
      <c r="C458" s="82" t="s">
        <v>16</v>
      </c>
      <c r="D458" s="87">
        <f>IFERROR(入力シート!$E$107,"　")</f>
        <v>0</v>
      </c>
    </row>
    <row r="459" spans="1:4" ht="33" customHeight="1" x14ac:dyDescent="0.15">
      <c r="A459" s="80" t="s">
        <v>23</v>
      </c>
      <c r="B459" s="81">
        <f>IFERROR(入力シート!$D$106,"　")</f>
        <v>0</v>
      </c>
      <c r="C459" s="80" t="s">
        <v>23</v>
      </c>
      <c r="D459" s="81">
        <f>IFERROR(入力シート!$D$107,"　")</f>
        <v>0</v>
      </c>
    </row>
    <row r="460" spans="1:4" ht="18" customHeight="1" x14ac:dyDescent="0.15">
      <c r="A460" s="82" t="s">
        <v>16</v>
      </c>
      <c r="B460" s="87" t="str">
        <f>IFERROR(入力シート!$D$11,"　")</f>
        <v/>
      </c>
      <c r="C460" s="82" t="s">
        <v>16</v>
      </c>
      <c r="D460" s="87" t="str">
        <f>IFERROR(入力シート!$D$11,"　")</f>
        <v/>
      </c>
    </row>
    <row r="461" spans="1:4" ht="33" customHeight="1" x14ac:dyDescent="0.15">
      <c r="A461" s="88" t="s">
        <v>35</v>
      </c>
      <c r="B461" s="89">
        <f>IFERROR(入力シート!$D$12,"　")</f>
        <v>0</v>
      </c>
      <c r="C461" s="88" t="s">
        <v>35</v>
      </c>
      <c r="D461" s="89">
        <f>IFERROR(入力シート!$D$12,"　")</f>
        <v>0</v>
      </c>
    </row>
    <row r="462" spans="1:4" ht="35.1" customHeight="1" x14ac:dyDescent="0.15">
      <c r="A462" s="153" t="s">
        <v>40</v>
      </c>
      <c r="B462" s="154"/>
      <c r="C462" s="153" t="s">
        <v>40</v>
      </c>
      <c r="D462" s="154"/>
    </row>
    <row r="463" spans="1:4" ht="33" customHeight="1" x14ac:dyDescent="0.15">
      <c r="A463" s="80" t="s">
        <v>31</v>
      </c>
      <c r="B463" s="81" t="s">
        <v>36</v>
      </c>
      <c r="C463" s="80" t="s">
        <v>31</v>
      </c>
      <c r="D463" s="81" t="s">
        <v>36</v>
      </c>
    </row>
    <row r="464" spans="1:4" ht="18" customHeight="1" x14ac:dyDescent="0.15">
      <c r="A464" s="82" t="s">
        <v>16</v>
      </c>
      <c r="B464" s="83" t="str">
        <f>IFERROR(入力シート!$D$4&amp;入力シート!$E$4,"　")</f>
        <v/>
      </c>
      <c r="C464" s="82" t="s">
        <v>16</v>
      </c>
      <c r="D464" s="83" t="str">
        <f>IFERROR(入力シート!$D$4&amp;入力シート!$E$4,"　")</f>
        <v/>
      </c>
    </row>
    <row r="465" spans="1:4" ht="33" customHeight="1" x14ac:dyDescent="0.15">
      <c r="A465" s="149" t="s">
        <v>33</v>
      </c>
      <c r="B465" s="84">
        <f>IFERROR(入力シート!$D$5,"　")</f>
        <v>0</v>
      </c>
      <c r="C465" s="149" t="s">
        <v>33</v>
      </c>
      <c r="D465" s="84">
        <f>IFERROR(入力シート!$D$5,"　")</f>
        <v>0</v>
      </c>
    </row>
    <row r="466" spans="1:4" ht="33" customHeight="1" x14ac:dyDescent="0.15">
      <c r="A466" s="150"/>
      <c r="B466" s="85">
        <f>IFERROR(入力シート!$E$5,"　")</f>
        <v>0</v>
      </c>
      <c r="C466" s="150"/>
      <c r="D466" s="85">
        <f>IFERROR(入力シート!$E$5,"　")</f>
        <v>0</v>
      </c>
    </row>
    <row r="467" spans="1:4" ht="33" customHeight="1" x14ac:dyDescent="0.15">
      <c r="A467" s="80" t="s">
        <v>21</v>
      </c>
      <c r="B467" s="86">
        <f>IFERROR(入力シート!$B$108,"　")</f>
        <v>0</v>
      </c>
      <c r="C467" s="80" t="s">
        <v>21</v>
      </c>
      <c r="D467" s="86">
        <f>IFERROR(入力シート!$B$109,"　")</f>
        <v>0</v>
      </c>
    </row>
    <row r="468" spans="1:4" ht="18" customHeight="1" x14ac:dyDescent="0.15">
      <c r="A468" s="82" t="s">
        <v>16</v>
      </c>
      <c r="B468" s="87">
        <f>IFERROR(入力シート!$E$108,"　")</f>
        <v>0</v>
      </c>
      <c r="C468" s="82" t="s">
        <v>16</v>
      </c>
      <c r="D468" s="87">
        <f>IFERROR(入力シート!$E$109,"　")</f>
        <v>0</v>
      </c>
    </row>
    <row r="469" spans="1:4" ht="33" customHeight="1" x14ac:dyDescent="0.15">
      <c r="A469" s="80" t="s">
        <v>23</v>
      </c>
      <c r="B469" s="81">
        <f>IFERROR(入力シート!$D$108,"　")</f>
        <v>0</v>
      </c>
      <c r="C469" s="80" t="s">
        <v>23</v>
      </c>
      <c r="D469" s="81">
        <f>IFERROR(入力シート!$D$109,"　")</f>
        <v>0</v>
      </c>
    </row>
    <row r="470" spans="1:4" ht="18" customHeight="1" x14ac:dyDescent="0.15">
      <c r="A470" s="82" t="s">
        <v>16</v>
      </c>
      <c r="B470" s="87" t="str">
        <f>IFERROR(入力シート!$D$11,"　")</f>
        <v/>
      </c>
      <c r="C470" s="82" t="s">
        <v>16</v>
      </c>
      <c r="D470" s="87" t="str">
        <f>IFERROR(入力シート!$D$11,"　")</f>
        <v/>
      </c>
    </row>
    <row r="471" spans="1:4" ht="33" customHeight="1" x14ac:dyDescent="0.15">
      <c r="A471" s="88" t="s">
        <v>35</v>
      </c>
      <c r="B471" s="89">
        <f>IFERROR(入力シート!$D$12,"　")</f>
        <v>0</v>
      </c>
      <c r="C471" s="88" t="s">
        <v>35</v>
      </c>
      <c r="D471" s="89">
        <f>IFERROR(入力シート!$D$12,"　")</f>
        <v>0</v>
      </c>
    </row>
    <row r="472" spans="1:4" ht="35.1" customHeight="1" x14ac:dyDescent="0.15">
      <c r="A472" s="151" t="s">
        <v>40</v>
      </c>
      <c r="B472" s="152"/>
      <c r="C472" s="151" t="s">
        <v>40</v>
      </c>
      <c r="D472" s="152"/>
    </row>
    <row r="473" spans="1:4" ht="33" customHeight="1" x14ac:dyDescent="0.15">
      <c r="A473" s="80" t="s">
        <v>31</v>
      </c>
      <c r="B473" s="81" t="s">
        <v>36</v>
      </c>
      <c r="C473" s="80" t="s">
        <v>31</v>
      </c>
      <c r="D473" s="81" t="s">
        <v>36</v>
      </c>
    </row>
    <row r="474" spans="1:4" ht="18" customHeight="1" x14ac:dyDescent="0.15">
      <c r="A474" s="82" t="s">
        <v>16</v>
      </c>
      <c r="B474" s="83" t="str">
        <f>IFERROR(入力シート!$D$4&amp;入力シート!$E$4,"　")</f>
        <v/>
      </c>
      <c r="C474" s="82" t="s">
        <v>16</v>
      </c>
      <c r="D474" s="83" t="str">
        <f>IFERROR(入力シート!$D$4&amp;入力シート!$E$4,"　")</f>
        <v/>
      </c>
    </row>
    <row r="475" spans="1:4" ht="33" customHeight="1" x14ac:dyDescent="0.15">
      <c r="A475" s="149" t="s">
        <v>33</v>
      </c>
      <c r="B475" s="84">
        <f>IFERROR(入力シート!$D$5,"　")</f>
        <v>0</v>
      </c>
      <c r="C475" s="149" t="s">
        <v>33</v>
      </c>
      <c r="D475" s="84">
        <f>IFERROR(入力シート!$D$5,"　")</f>
        <v>0</v>
      </c>
    </row>
    <row r="476" spans="1:4" ht="33" customHeight="1" x14ac:dyDescent="0.15">
      <c r="A476" s="150"/>
      <c r="B476" s="85">
        <f>IFERROR(入力シート!$E$5,"　")</f>
        <v>0</v>
      </c>
      <c r="C476" s="150"/>
      <c r="D476" s="85">
        <f>IFERROR(入力シート!$E$5,"　")</f>
        <v>0</v>
      </c>
    </row>
    <row r="477" spans="1:4" ht="33" customHeight="1" x14ac:dyDescent="0.15">
      <c r="A477" s="80" t="s">
        <v>21</v>
      </c>
      <c r="B477" s="86">
        <f>IFERROR(入力シート!$B$110,"　")</f>
        <v>0</v>
      </c>
      <c r="C477" s="80" t="s">
        <v>21</v>
      </c>
      <c r="D477" s="86">
        <f>IFERROR(入力シート!$B$111,"　")</f>
        <v>0</v>
      </c>
    </row>
    <row r="478" spans="1:4" ht="18" customHeight="1" x14ac:dyDescent="0.15">
      <c r="A478" s="82" t="s">
        <v>16</v>
      </c>
      <c r="B478" s="87">
        <f>IFERROR(入力シート!$E$110,"　")</f>
        <v>0</v>
      </c>
      <c r="C478" s="82" t="s">
        <v>16</v>
      </c>
      <c r="D478" s="87">
        <f>IFERROR(入力シート!$E$111,"　")</f>
        <v>0</v>
      </c>
    </row>
    <row r="479" spans="1:4" ht="33" customHeight="1" x14ac:dyDescent="0.15">
      <c r="A479" s="80" t="s">
        <v>23</v>
      </c>
      <c r="B479" s="81">
        <f>IFERROR(入力シート!$D$110,"　")</f>
        <v>0</v>
      </c>
      <c r="C479" s="80" t="s">
        <v>23</v>
      </c>
      <c r="D479" s="81">
        <f>IFERROR(入力シート!$D$111,"　")</f>
        <v>0</v>
      </c>
    </row>
    <row r="480" spans="1:4" ht="18" customHeight="1" x14ac:dyDescent="0.15">
      <c r="A480" s="82" t="s">
        <v>16</v>
      </c>
      <c r="B480" s="87" t="str">
        <f>IFERROR(入力シート!$D$11,"　")</f>
        <v/>
      </c>
      <c r="C480" s="82" t="s">
        <v>16</v>
      </c>
      <c r="D480" s="87" t="str">
        <f>IFERROR(入力シート!$D$11,"　")</f>
        <v/>
      </c>
    </row>
    <row r="481" spans="1:4" ht="33" customHeight="1" x14ac:dyDescent="0.15">
      <c r="A481" s="88" t="s">
        <v>35</v>
      </c>
      <c r="B481" s="89">
        <f>IFERROR(入力シート!$D$12,"　")</f>
        <v>0</v>
      </c>
      <c r="C481" s="88" t="s">
        <v>35</v>
      </c>
      <c r="D481" s="89">
        <f>IFERROR(入力シート!$D$12,"　")</f>
        <v>0</v>
      </c>
    </row>
    <row r="482" spans="1:4" ht="35.1" customHeight="1" x14ac:dyDescent="0.15">
      <c r="A482" s="153" t="s">
        <v>40</v>
      </c>
      <c r="B482" s="154"/>
      <c r="C482" s="153" t="s">
        <v>40</v>
      </c>
      <c r="D482" s="154"/>
    </row>
    <row r="483" spans="1:4" ht="33" customHeight="1" x14ac:dyDescent="0.15">
      <c r="A483" s="80" t="s">
        <v>31</v>
      </c>
      <c r="B483" s="81" t="s">
        <v>36</v>
      </c>
      <c r="C483" s="80" t="s">
        <v>31</v>
      </c>
      <c r="D483" s="81" t="s">
        <v>36</v>
      </c>
    </row>
    <row r="484" spans="1:4" ht="18" customHeight="1" x14ac:dyDescent="0.15">
      <c r="A484" s="82" t="s">
        <v>16</v>
      </c>
      <c r="B484" s="83" t="str">
        <f>IFERROR(入力シート!$D$4&amp;入力シート!$E$4,"　")</f>
        <v/>
      </c>
      <c r="C484" s="82" t="s">
        <v>16</v>
      </c>
      <c r="D484" s="83" t="str">
        <f>IFERROR(入力シート!$D$4&amp;入力シート!$E$4,"　")</f>
        <v/>
      </c>
    </row>
    <row r="485" spans="1:4" ht="33" customHeight="1" x14ac:dyDescent="0.15">
      <c r="A485" s="149" t="s">
        <v>33</v>
      </c>
      <c r="B485" s="84">
        <f>IFERROR(入力シート!$D$5,"　")</f>
        <v>0</v>
      </c>
      <c r="C485" s="149" t="s">
        <v>33</v>
      </c>
      <c r="D485" s="84">
        <f>IFERROR(入力シート!$D$5,"　")</f>
        <v>0</v>
      </c>
    </row>
    <row r="486" spans="1:4" ht="33" customHeight="1" x14ac:dyDescent="0.15">
      <c r="A486" s="150"/>
      <c r="B486" s="85">
        <f>IFERROR(入力シート!$E$5,"　")</f>
        <v>0</v>
      </c>
      <c r="C486" s="150"/>
      <c r="D486" s="85">
        <f>IFERROR(入力シート!$E$5,"　")</f>
        <v>0</v>
      </c>
    </row>
    <row r="487" spans="1:4" ht="33" customHeight="1" x14ac:dyDescent="0.15">
      <c r="A487" s="80" t="s">
        <v>21</v>
      </c>
      <c r="B487" s="86">
        <f>IFERROR(入力シート!$B$112,"　")</f>
        <v>0</v>
      </c>
      <c r="C487" s="80" t="s">
        <v>21</v>
      </c>
      <c r="D487" s="86">
        <f>IFERROR(入力シート!$B$113,"　")</f>
        <v>0</v>
      </c>
    </row>
    <row r="488" spans="1:4" ht="18" customHeight="1" x14ac:dyDescent="0.15">
      <c r="A488" s="82" t="s">
        <v>16</v>
      </c>
      <c r="B488" s="87">
        <f>IFERROR(入力シート!$E$112,"　")</f>
        <v>0</v>
      </c>
      <c r="C488" s="82" t="s">
        <v>16</v>
      </c>
      <c r="D488" s="87">
        <f>IFERROR(入力シート!$E$113,"　")</f>
        <v>0</v>
      </c>
    </row>
    <row r="489" spans="1:4" ht="33" customHeight="1" x14ac:dyDescent="0.15">
      <c r="A489" s="80" t="s">
        <v>23</v>
      </c>
      <c r="B489" s="81">
        <f>IFERROR(入力シート!$D$112,"　")</f>
        <v>0</v>
      </c>
      <c r="C489" s="80" t="s">
        <v>23</v>
      </c>
      <c r="D489" s="81">
        <f>IFERROR(入力シート!$D$113,"　")</f>
        <v>0</v>
      </c>
    </row>
    <row r="490" spans="1:4" ht="18" customHeight="1" x14ac:dyDescent="0.15">
      <c r="A490" s="82" t="s">
        <v>16</v>
      </c>
      <c r="B490" s="87" t="str">
        <f>IFERROR(入力シート!$D$11,"　")</f>
        <v/>
      </c>
      <c r="C490" s="82" t="s">
        <v>16</v>
      </c>
      <c r="D490" s="87" t="str">
        <f>IFERROR(入力シート!$D$11,"　")</f>
        <v/>
      </c>
    </row>
    <row r="491" spans="1:4" ht="33" customHeight="1" x14ac:dyDescent="0.15">
      <c r="A491" s="88" t="s">
        <v>35</v>
      </c>
      <c r="B491" s="89">
        <f>IFERROR(入力シート!$D$12,"　")</f>
        <v>0</v>
      </c>
      <c r="C491" s="88" t="s">
        <v>35</v>
      </c>
      <c r="D491" s="89">
        <f>IFERROR(入力シート!$D$12,"　")</f>
        <v>0</v>
      </c>
    </row>
    <row r="492" spans="1:4" ht="35.1" customHeight="1" x14ac:dyDescent="0.15">
      <c r="A492" s="151" t="s">
        <v>40</v>
      </c>
      <c r="B492" s="152"/>
      <c r="C492" s="151" t="s">
        <v>40</v>
      </c>
      <c r="D492" s="152"/>
    </row>
    <row r="493" spans="1:4" ht="33" customHeight="1" x14ac:dyDescent="0.15">
      <c r="A493" s="80" t="s">
        <v>31</v>
      </c>
      <c r="B493" s="81" t="s">
        <v>36</v>
      </c>
      <c r="C493" s="80" t="s">
        <v>31</v>
      </c>
      <c r="D493" s="81" t="s">
        <v>36</v>
      </c>
    </row>
    <row r="494" spans="1:4" ht="18" customHeight="1" x14ac:dyDescent="0.15">
      <c r="A494" s="82" t="s">
        <v>16</v>
      </c>
      <c r="B494" s="83" t="str">
        <f>IFERROR(入力シート!$D$4&amp;入力シート!$E$4,"　")</f>
        <v/>
      </c>
      <c r="C494" s="82" t="s">
        <v>16</v>
      </c>
      <c r="D494" s="83" t="str">
        <f>IFERROR(入力シート!$D$4&amp;入力シート!$E$4,"　")</f>
        <v/>
      </c>
    </row>
    <row r="495" spans="1:4" ht="33" customHeight="1" x14ac:dyDescent="0.15">
      <c r="A495" s="149" t="s">
        <v>33</v>
      </c>
      <c r="B495" s="84">
        <f>IFERROR(入力シート!$D$5,"　")</f>
        <v>0</v>
      </c>
      <c r="C495" s="149" t="s">
        <v>33</v>
      </c>
      <c r="D495" s="84">
        <f>IFERROR(入力シート!$D$5,"　")</f>
        <v>0</v>
      </c>
    </row>
    <row r="496" spans="1:4" ht="33" customHeight="1" x14ac:dyDescent="0.15">
      <c r="A496" s="150"/>
      <c r="B496" s="85">
        <f>IFERROR(入力シート!$E$5,"　")</f>
        <v>0</v>
      </c>
      <c r="C496" s="150"/>
      <c r="D496" s="85">
        <f>IFERROR(入力シート!$E$5,"　")</f>
        <v>0</v>
      </c>
    </row>
    <row r="497" spans="1:4" ht="33" customHeight="1" x14ac:dyDescent="0.15">
      <c r="A497" s="80" t="s">
        <v>21</v>
      </c>
      <c r="B497" s="86">
        <f>IFERROR(入力シート!$B$114,"　")</f>
        <v>0</v>
      </c>
      <c r="C497" s="80" t="s">
        <v>21</v>
      </c>
      <c r="D497" s="86">
        <f>IFERROR(入力シート!$B$115,"　")</f>
        <v>0</v>
      </c>
    </row>
    <row r="498" spans="1:4" ht="18" customHeight="1" x14ac:dyDescent="0.15">
      <c r="A498" s="82" t="s">
        <v>16</v>
      </c>
      <c r="B498" s="87">
        <f>IFERROR(入力シート!$E$114,"　")</f>
        <v>0</v>
      </c>
      <c r="C498" s="82" t="s">
        <v>16</v>
      </c>
      <c r="D498" s="87">
        <f>IFERROR(入力シート!$E$115,"　")</f>
        <v>0</v>
      </c>
    </row>
    <row r="499" spans="1:4" ht="33" customHeight="1" x14ac:dyDescent="0.15">
      <c r="A499" s="80" t="s">
        <v>23</v>
      </c>
      <c r="B499" s="81">
        <f>IFERROR(入力シート!$D$114,"　")</f>
        <v>0</v>
      </c>
      <c r="C499" s="80" t="s">
        <v>23</v>
      </c>
      <c r="D499" s="81">
        <f>IFERROR(入力シート!$D$115,"　")</f>
        <v>0</v>
      </c>
    </row>
    <row r="500" spans="1:4" ht="18" customHeight="1" x14ac:dyDescent="0.15">
      <c r="A500" s="82" t="s">
        <v>16</v>
      </c>
      <c r="B500" s="87" t="str">
        <f>IFERROR(入力シート!$D$11,"　")</f>
        <v/>
      </c>
      <c r="C500" s="82" t="s">
        <v>16</v>
      </c>
      <c r="D500" s="87" t="str">
        <f>IFERROR(入力シート!$D$11,"　")</f>
        <v/>
      </c>
    </row>
    <row r="501" spans="1:4" ht="33" customHeight="1" x14ac:dyDescent="0.15">
      <c r="A501" s="88" t="s">
        <v>35</v>
      </c>
      <c r="B501" s="89">
        <f>IFERROR(入力シート!$D$12,"　")</f>
        <v>0</v>
      </c>
      <c r="C501" s="88" t="s">
        <v>35</v>
      </c>
      <c r="D501" s="89">
        <f>IFERROR(入力シート!$D$12,"　")</f>
        <v>0</v>
      </c>
    </row>
    <row r="502" spans="1:4" ht="35.1" customHeight="1" x14ac:dyDescent="0.15">
      <c r="A502" s="153" t="s">
        <v>40</v>
      </c>
      <c r="B502" s="154"/>
      <c r="C502" s="153" t="s">
        <v>40</v>
      </c>
      <c r="D502" s="154"/>
    </row>
    <row r="503" spans="1:4" ht="33" customHeight="1" x14ac:dyDescent="0.15">
      <c r="A503" s="80" t="s">
        <v>31</v>
      </c>
      <c r="B503" s="81" t="s">
        <v>36</v>
      </c>
      <c r="C503" s="80" t="s">
        <v>31</v>
      </c>
      <c r="D503" s="81" t="s">
        <v>36</v>
      </c>
    </row>
    <row r="504" spans="1:4" ht="18" customHeight="1" x14ac:dyDescent="0.15">
      <c r="A504" s="82" t="s">
        <v>16</v>
      </c>
      <c r="B504" s="83" t="str">
        <f>IFERROR(入力シート!$D$4&amp;入力シート!$E$4,"　")</f>
        <v/>
      </c>
      <c r="C504" s="82" t="s">
        <v>16</v>
      </c>
      <c r="D504" s="83" t="str">
        <f>IFERROR(入力シート!$D$4&amp;入力シート!$E$4,"　")</f>
        <v/>
      </c>
    </row>
    <row r="505" spans="1:4" ht="33" customHeight="1" x14ac:dyDescent="0.15">
      <c r="A505" s="149" t="s">
        <v>33</v>
      </c>
      <c r="B505" s="84">
        <f>IFERROR(入力シート!$D$5,"　")</f>
        <v>0</v>
      </c>
      <c r="C505" s="149" t="s">
        <v>33</v>
      </c>
      <c r="D505" s="84">
        <f>IFERROR(入力シート!$D$5,"　")</f>
        <v>0</v>
      </c>
    </row>
    <row r="506" spans="1:4" ht="33" customHeight="1" x14ac:dyDescent="0.15">
      <c r="A506" s="150"/>
      <c r="B506" s="85">
        <f>IFERROR(入力シート!$E$5,"　")</f>
        <v>0</v>
      </c>
      <c r="C506" s="150"/>
      <c r="D506" s="85">
        <f>IFERROR(入力シート!$E$5,"　")</f>
        <v>0</v>
      </c>
    </row>
    <row r="507" spans="1:4" ht="33" customHeight="1" x14ac:dyDescent="0.15">
      <c r="A507" s="80" t="s">
        <v>21</v>
      </c>
      <c r="B507" s="86">
        <f>IFERROR(入力シート!$B$116,"　")</f>
        <v>0</v>
      </c>
      <c r="C507" s="80" t="s">
        <v>21</v>
      </c>
      <c r="D507" s="86">
        <f>IFERROR(入力シート!$B$117,"　")</f>
        <v>0</v>
      </c>
    </row>
    <row r="508" spans="1:4" ht="18" customHeight="1" x14ac:dyDescent="0.15">
      <c r="A508" s="82" t="s">
        <v>16</v>
      </c>
      <c r="B508" s="87">
        <f>IFERROR(入力シート!$E$116,"　")</f>
        <v>0</v>
      </c>
      <c r="C508" s="82" t="s">
        <v>16</v>
      </c>
      <c r="D508" s="87">
        <f>IFERROR(入力シート!$E$117,"　")</f>
        <v>0</v>
      </c>
    </row>
    <row r="509" spans="1:4" ht="33" customHeight="1" x14ac:dyDescent="0.15">
      <c r="A509" s="80" t="s">
        <v>23</v>
      </c>
      <c r="B509" s="81">
        <f>IFERROR(入力シート!$D$116,"　")</f>
        <v>0</v>
      </c>
      <c r="C509" s="80" t="s">
        <v>23</v>
      </c>
      <c r="D509" s="81">
        <f>IFERROR(入力シート!$D$117,"　")</f>
        <v>0</v>
      </c>
    </row>
    <row r="510" spans="1:4" ht="18" customHeight="1" x14ac:dyDescent="0.15">
      <c r="A510" s="82" t="s">
        <v>16</v>
      </c>
      <c r="B510" s="87" t="str">
        <f>IFERROR(入力シート!$D$11,"　")</f>
        <v/>
      </c>
      <c r="C510" s="82" t="s">
        <v>16</v>
      </c>
      <c r="D510" s="87" t="str">
        <f>IFERROR(入力シート!$D$11,"　")</f>
        <v/>
      </c>
    </row>
    <row r="511" spans="1:4" ht="33" customHeight="1" x14ac:dyDescent="0.15">
      <c r="A511" s="88" t="s">
        <v>35</v>
      </c>
      <c r="B511" s="89">
        <f>IFERROR(入力シート!$D$12,"　")</f>
        <v>0</v>
      </c>
      <c r="C511" s="88" t="s">
        <v>35</v>
      </c>
      <c r="D511" s="89">
        <f>IFERROR(入力シート!$D$12,"　")</f>
        <v>0</v>
      </c>
    </row>
    <row r="512" spans="1:4" ht="35.1" customHeight="1" x14ac:dyDescent="0.15">
      <c r="A512" s="151" t="s">
        <v>40</v>
      </c>
      <c r="B512" s="152"/>
      <c r="C512" s="151" t="s">
        <v>40</v>
      </c>
      <c r="D512" s="152"/>
    </row>
    <row r="513" spans="1:4" ht="33" customHeight="1" x14ac:dyDescent="0.15">
      <c r="A513" s="80" t="s">
        <v>31</v>
      </c>
      <c r="B513" s="81" t="s">
        <v>36</v>
      </c>
      <c r="C513" s="80" t="s">
        <v>31</v>
      </c>
      <c r="D513" s="81" t="s">
        <v>36</v>
      </c>
    </row>
    <row r="514" spans="1:4" ht="18" customHeight="1" x14ac:dyDescent="0.15">
      <c r="A514" s="82" t="s">
        <v>16</v>
      </c>
      <c r="B514" s="83" t="str">
        <f>IFERROR(入力シート!$D$4&amp;入力シート!$E$4,"　")</f>
        <v/>
      </c>
      <c r="C514" s="82" t="s">
        <v>16</v>
      </c>
      <c r="D514" s="83" t="str">
        <f>IFERROR(入力シート!$D$4&amp;入力シート!$E$4,"　")</f>
        <v/>
      </c>
    </row>
    <row r="515" spans="1:4" ht="33" customHeight="1" x14ac:dyDescent="0.15">
      <c r="A515" s="149" t="s">
        <v>33</v>
      </c>
      <c r="B515" s="84">
        <f>IFERROR(入力シート!$D$5,"　")</f>
        <v>0</v>
      </c>
      <c r="C515" s="149" t="s">
        <v>33</v>
      </c>
      <c r="D515" s="84">
        <f>IFERROR(入力シート!$D$5,"　")</f>
        <v>0</v>
      </c>
    </row>
    <row r="516" spans="1:4" ht="33" customHeight="1" x14ac:dyDescent="0.15">
      <c r="A516" s="150"/>
      <c r="B516" s="85">
        <f>IFERROR(入力シート!$E$5,"　")</f>
        <v>0</v>
      </c>
      <c r="C516" s="150"/>
      <c r="D516" s="85">
        <f>IFERROR(入力シート!$E$5,"　")</f>
        <v>0</v>
      </c>
    </row>
    <row r="517" spans="1:4" ht="33" customHeight="1" x14ac:dyDescent="0.15">
      <c r="A517" s="80" t="s">
        <v>21</v>
      </c>
      <c r="B517" s="86">
        <f>IFERROR(入力シート!$B$118,"　")</f>
        <v>0</v>
      </c>
      <c r="C517" s="80" t="s">
        <v>21</v>
      </c>
      <c r="D517" s="86">
        <f>IFERROR(入力シート!$B$119,"　")</f>
        <v>0</v>
      </c>
    </row>
    <row r="518" spans="1:4" ht="18" customHeight="1" x14ac:dyDescent="0.15">
      <c r="A518" s="82" t="s">
        <v>16</v>
      </c>
      <c r="B518" s="87">
        <f>IFERROR(入力シート!$E$118,"　")</f>
        <v>0</v>
      </c>
      <c r="C518" s="82" t="s">
        <v>16</v>
      </c>
      <c r="D518" s="87">
        <f>IFERROR(入力シート!$E$119,"　")</f>
        <v>0</v>
      </c>
    </row>
    <row r="519" spans="1:4" ht="33" customHeight="1" x14ac:dyDescent="0.15">
      <c r="A519" s="80" t="s">
        <v>23</v>
      </c>
      <c r="B519" s="81">
        <f>IFERROR(入力シート!$D$118,"　")</f>
        <v>0</v>
      </c>
      <c r="C519" s="80" t="s">
        <v>23</v>
      </c>
      <c r="D519" s="81">
        <f>IFERROR(入力シート!$D$119,"　")</f>
        <v>0</v>
      </c>
    </row>
    <row r="520" spans="1:4" ht="18" customHeight="1" x14ac:dyDescent="0.15">
      <c r="A520" s="82" t="s">
        <v>16</v>
      </c>
      <c r="B520" s="87" t="str">
        <f>IFERROR(入力シート!$D$11,"　")</f>
        <v/>
      </c>
      <c r="C520" s="82" t="s">
        <v>16</v>
      </c>
      <c r="D520" s="87" t="str">
        <f>IFERROR(入力シート!$D$11,"　")</f>
        <v/>
      </c>
    </row>
    <row r="521" spans="1:4" ht="33" customHeight="1" x14ac:dyDescent="0.15">
      <c r="A521" s="88" t="s">
        <v>35</v>
      </c>
      <c r="B521" s="89">
        <f>IFERROR(入力シート!$D$12,"　")</f>
        <v>0</v>
      </c>
      <c r="C521" s="88" t="s">
        <v>35</v>
      </c>
      <c r="D521" s="89">
        <f>IFERROR(入力シート!$D$12,"　")</f>
        <v>0</v>
      </c>
    </row>
    <row r="522" spans="1:4" ht="35.1" customHeight="1" x14ac:dyDescent="0.15">
      <c r="A522" s="153" t="s">
        <v>40</v>
      </c>
      <c r="B522" s="154"/>
      <c r="C522" s="153" t="s">
        <v>40</v>
      </c>
      <c r="D522" s="154"/>
    </row>
    <row r="523" spans="1:4" ht="33" customHeight="1" x14ac:dyDescent="0.15">
      <c r="A523" s="80" t="s">
        <v>31</v>
      </c>
      <c r="B523" s="81" t="s">
        <v>36</v>
      </c>
      <c r="C523" s="80" t="s">
        <v>31</v>
      </c>
      <c r="D523" s="81" t="s">
        <v>36</v>
      </c>
    </row>
    <row r="524" spans="1:4" ht="18" customHeight="1" x14ac:dyDescent="0.15">
      <c r="A524" s="82" t="s">
        <v>16</v>
      </c>
      <c r="B524" s="83" t="str">
        <f>IFERROR(入力シート!$D$4&amp;入力シート!$E$4,"　")</f>
        <v/>
      </c>
      <c r="C524" s="82" t="s">
        <v>16</v>
      </c>
      <c r="D524" s="83" t="str">
        <f>IFERROR(入力シート!$D$4&amp;入力シート!$E$4,"　")</f>
        <v/>
      </c>
    </row>
    <row r="525" spans="1:4" ht="33" customHeight="1" x14ac:dyDescent="0.15">
      <c r="A525" s="149" t="s">
        <v>33</v>
      </c>
      <c r="B525" s="84">
        <f>IFERROR(入力シート!$D$5,"　")</f>
        <v>0</v>
      </c>
      <c r="C525" s="149" t="s">
        <v>33</v>
      </c>
      <c r="D525" s="84">
        <f>IFERROR(入力シート!$D$5,"　")</f>
        <v>0</v>
      </c>
    </row>
    <row r="526" spans="1:4" ht="33" customHeight="1" x14ac:dyDescent="0.15">
      <c r="A526" s="150"/>
      <c r="B526" s="85">
        <f>IFERROR(入力シート!$E$5,"　")</f>
        <v>0</v>
      </c>
      <c r="C526" s="150"/>
      <c r="D526" s="85">
        <f>IFERROR(入力シート!$E$5,"　")</f>
        <v>0</v>
      </c>
    </row>
    <row r="527" spans="1:4" ht="33" customHeight="1" x14ac:dyDescent="0.15">
      <c r="A527" s="80" t="s">
        <v>21</v>
      </c>
      <c r="B527" s="86">
        <f>IFERROR(入力シート!$B$120,"　")</f>
        <v>0</v>
      </c>
      <c r="C527" s="80" t="s">
        <v>21</v>
      </c>
      <c r="D527" s="86">
        <f>IFERROR(入力シート!$B$121,"　")</f>
        <v>0</v>
      </c>
    </row>
    <row r="528" spans="1:4" ht="18" customHeight="1" x14ac:dyDescent="0.15">
      <c r="A528" s="82" t="s">
        <v>16</v>
      </c>
      <c r="B528" s="87">
        <f>IFERROR(入力シート!$E$120,"　")</f>
        <v>0</v>
      </c>
      <c r="C528" s="82" t="s">
        <v>16</v>
      </c>
      <c r="D528" s="87">
        <f>IFERROR(入力シート!$E$121,"　")</f>
        <v>0</v>
      </c>
    </row>
    <row r="529" spans="1:4" ht="33" customHeight="1" x14ac:dyDescent="0.15">
      <c r="A529" s="80" t="s">
        <v>23</v>
      </c>
      <c r="B529" s="81">
        <f>IFERROR(入力シート!$D$120,"　")</f>
        <v>0</v>
      </c>
      <c r="C529" s="80" t="s">
        <v>23</v>
      </c>
      <c r="D529" s="81">
        <f>IFERROR(入力シート!$D$121,"　")</f>
        <v>0</v>
      </c>
    </row>
    <row r="530" spans="1:4" ht="18" customHeight="1" x14ac:dyDescent="0.15">
      <c r="A530" s="82" t="s">
        <v>16</v>
      </c>
      <c r="B530" s="87" t="str">
        <f>IFERROR(入力シート!$D$11,"　")</f>
        <v/>
      </c>
      <c r="C530" s="82" t="s">
        <v>16</v>
      </c>
      <c r="D530" s="87" t="str">
        <f>IFERROR(入力シート!$D$11,"　")</f>
        <v/>
      </c>
    </row>
    <row r="531" spans="1:4" ht="33" customHeight="1" x14ac:dyDescent="0.15">
      <c r="A531" s="88" t="s">
        <v>35</v>
      </c>
      <c r="B531" s="89">
        <f>IFERROR(入力シート!$D$12,"　")</f>
        <v>0</v>
      </c>
      <c r="C531" s="88" t="s">
        <v>35</v>
      </c>
      <c r="D531" s="89">
        <f>IFERROR(入力シート!$D$12,"　")</f>
        <v>0</v>
      </c>
    </row>
    <row r="532" spans="1:4" ht="35.1" customHeight="1" x14ac:dyDescent="0.15">
      <c r="A532" s="151" t="s">
        <v>40</v>
      </c>
      <c r="B532" s="152"/>
      <c r="C532" s="151" t="s">
        <v>40</v>
      </c>
      <c r="D532" s="152"/>
    </row>
    <row r="533" spans="1:4" ht="33" customHeight="1" x14ac:dyDescent="0.15">
      <c r="A533" s="80" t="s">
        <v>31</v>
      </c>
      <c r="B533" s="81" t="s">
        <v>36</v>
      </c>
      <c r="C533" s="80" t="s">
        <v>31</v>
      </c>
      <c r="D533" s="81" t="s">
        <v>36</v>
      </c>
    </row>
    <row r="534" spans="1:4" ht="18" customHeight="1" x14ac:dyDescent="0.15">
      <c r="A534" s="82" t="s">
        <v>16</v>
      </c>
      <c r="B534" s="83" t="str">
        <f>IFERROR(入力シート!$D$4&amp;入力シート!$E$4,"　")</f>
        <v/>
      </c>
      <c r="C534" s="82" t="s">
        <v>16</v>
      </c>
      <c r="D534" s="83" t="str">
        <f>IFERROR(入力シート!$D$4&amp;入力シート!$E$4,"　")</f>
        <v/>
      </c>
    </row>
    <row r="535" spans="1:4" ht="33" customHeight="1" x14ac:dyDescent="0.15">
      <c r="A535" s="149" t="s">
        <v>33</v>
      </c>
      <c r="B535" s="84">
        <f>IFERROR(入力シート!$D$5,"　")</f>
        <v>0</v>
      </c>
      <c r="C535" s="149" t="s">
        <v>33</v>
      </c>
      <c r="D535" s="84">
        <f>IFERROR(入力シート!$D$5,"　")</f>
        <v>0</v>
      </c>
    </row>
    <row r="536" spans="1:4" ht="33" customHeight="1" x14ac:dyDescent="0.15">
      <c r="A536" s="150"/>
      <c r="B536" s="85">
        <f>IFERROR(入力シート!$E$5,"　")</f>
        <v>0</v>
      </c>
      <c r="C536" s="150"/>
      <c r="D536" s="85">
        <f>IFERROR(入力シート!$E$5,"　")</f>
        <v>0</v>
      </c>
    </row>
    <row r="537" spans="1:4" ht="33" customHeight="1" x14ac:dyDescent="0.15">
      <c r="A537" s="80" t="s">
        <v>21</v>
      </c>
      <c r="B537" s="86">
        <f>IFERROR(入力シート!$B$122,"　")</f>
        <v>0</v>
      </c>
      <c r="C537" s="80" t="s">
        <v>21</v>
      </c>
      <c r="D537" s="86">
        <f>IFERROR(入力シート!$B$123,"　")</f>
        <v>0</v>
      </c>
    </row>
    <row r="538" spans="1:4" ht="18" customHeight="1" x14ac:dyDescent="0.15">
      <c r="A538" s="82" t="s">
        <v>16</v>
      </c>
      <c r="B538" s="87">
        <f>IFERROR(入力シート!$E$122,"　")</f>
        <v>0</v>
      </c>
      <c r="C538" s="82" t="s">
        <v>16</v>
      </c>
      <c r="D538" s="87">
        <f>IFERROR(入力シート!$E$123,"　")</f>
        <v>0</v>
      </c>
    </row>
    <row r="539" spans="1:4" ht="33" customHeight="1" x14ac:dyDescent="0.15">
      <c r="A539" s="80" t="s">
        <v>23</v>
      </c>
      <c r="B539" s="81">
        <f>IFERROR(入力シート!$D$122,"　")</f>
        <v>0</v>
      </c>
      <c r="C539" s="80" t="s">
        <v>23</v>
      </c>
      <c r="D539" s="81">
        <f>IFERROR(入力シート!$D$123,"　")</f>
        <v>0</v>
      </c>
    </row>
    <row r="540" spans="1:4" ht="18" customHeight="1" x14ac:dyDescent="0.15">
      <c r="A540" s="82" t="s">
        <v>16</v>
      </c>
      <c r="B540" s="87" t="str">
        <f>IFERROR(入力シート!$D$11,"　")</f>
        <v/>
      </c>
      <c r="C540" s="82" t="s">
        <v>16</v>
      </c>
      <c r="D540" s="87" t="str">
        <f>IFERROR(入力シート!$D$11,"　")</f>
        <v/>
      </c>
    </row>
    <row r="541" spans="1:4" ht="33" customHeight="1" x14ac:dyDescent="0.15">
      <c r="A541" s="88" t="s">
        <v>35</v>
      </c>
      <c r="B541" s="89">
        <f>IFERROR(入力シート!$D$12,"　")</f>
        <v>0</v>
      </c>
      <c r="C541" s="88" t="s">
        <v>35</v>
      </c>
      <c r="D541" s="89">
        <f>IFERROR(入力シート!$D$12,"　")</f>
        <v>0</v>
      </c>
    </row>
    <row r="542" spans="1:4" ht="35.1" customHeight="1" x14ac:dyDescent="0.15">
      <c r="A542" s="153" t="s">
        <v>40</v>
      </c>
      <c r="B542" s="154"/>
      <c r="C542" s="153" t="s">
        <v>40</v>
      </c>
      <c r="D542" s="154"/>
    </row>
    <row r="543" spans="1:4" ht="33" customHeight="1" x14ac:dyDescent="0.15">
      <c r="A543" s="80" t="s">
        <v>31</v>
      </c>
      <c r="B543" s="81" t="s">
        <v>36</v>
      </c>
      <c r="C543" s="80" t="s">
        <v>31</v>
      </c>
      <c r="D543" s="81" t="s">
        <v>36</v>
      </c>
    </row>
    <row r="544" spans="1:4" ht="18" customHeight="1" x14ac:dyDescent="0.15">
      <c r="A544" s="82" t="s">
        <v>16</v>
      </c>
      <c r="B544" s="83" t="str">
        <f>IFERROR(入力シート!$D$4&amp;入力シート!$E$4,"　")</f>
        <v/>
      </c>
      <c r="C544" s="82" t="s">
        <v>16</v>
      </c>
      <c r="D544" s="83" t="str">
        <f>IFERROR(入力シート!$D$4&amp;入力シート!$E$4,"　")</f>
        <v/>
      </c>
    </row>
    <row r="545" spans="1:4" ht="33" customHeight="1" x14ac:dyDescent="0.15">
      <c r="A545" s="149" t="s">
        <v>33</v>
      </c>
      <c r="B545" s="84">
        <f>IFERROR(入力シート!$D$5,"　")</f>
        <v>0</v>
      </c>
      <c r="C545" s="149" t="s">
        <v>33</v>
      </c>
      <c r="D545" s="84">
        <f>IFERROR(入力シート!$D$5,"　")</f>
        <v>0</v>
      </c>
    </row>
    <row r="546" spans="1:4" ht="33" customHeight="1" x14ac:dyDescent="0.15">
      <c r="A546" s="150"/>
      <c r="B546" s="85">
        <f>IFERROR(入力シート!$E$5,"　")</f>
        <v>0</v>
      </c>
      <c r="C546" s="150"/>
      <c r="D546" s="85">
        <f>IFERROR(入力シート!$E$5,"　")</f>
        <v>0</v>
      </c>
    </row>
    <row r="547" spans="1:4" ht="33" customHeight="1" x14ac:dyDescent="0.15">
      <c r="A547" s="80" t="s">
        <v>21</v>
      </c>
      <c r="B547" s="86">
        <f>IFERROR(入力シート!$B$124,"　")</f>
        <v>0</v>
      </c>
      <c r="C547" s="80" t="s">
        <v>21</v>
      </c>
      <c r="D547" s="86">
        <f>IFERROR(入力シート!$B$125,"　")</f>
        <v>0</v>
      </c>
    </row>
    <row r="548" spans="1:4" ht="18" customHeight="1" x14ac:dyDescent="0.15">
      <c r="A548" s="82" t="s">
        <v>16</v>
      </c>
      <c r="B548" s="87">
        <f>IFERROR(入力シート!$E$124,"　")</f>
        <v>0</v>
      </c>
      <c r="C548" s="82" t="s">
        <v>16</v>
      </c>
      <c r="D548" s="87">
        <f>IFERROR(入力シート!$E$125,"　")</f>
        <v>0</v>
      </c>
    </row>
    <row r="549" spans="1:4" ht="33" customHeight="1" x14ac:dyDescent="0.15">
      <c r="A549" s="80" t="s">
        <v>23</v>
      </c>
      <c r="B549" s="81">
        <f>IFERROR(入力シート!$D$124,"　")</f>
        <v>0</v>
      </c>
      <c r="C549" s="80" t="s">
        <v>23</v>
      </c>
      <c r="D549" s="81">
        <f>IFERROR(入力シート!$D$125,"　")</f>
        <v>0</v>
      </c>
    </row>
    <row r="550" spans="1:4" ht="18" customHeight="1" x14ac:dyDescent="0.15">
      <c r="A550" s="82" t="s">
        <v>16</v>
      </c>
      <c r="B550" s="87" t="str">
        <f>IFERROR(入力シート!$D$11,"　")</f>
        <v/>
      </c>
      <c r="C550" s="82" t="s">
        <v>16</v>
      </c>
      <c r="D550" s="87" t="str">
        <f>IFERROR(入力シート!$D$11,"　")</f>
        <v/>
      </c>
    </row>
    <row r="551" spans="1:4" ht="33" customHeight="1" x14ac:dyDescent="0.15">
      <c r="A551" s="88" t="s">
        <v>35</v>
      </c>
      <c r="B551" s="89">
        <f>IFERROR(入力シート!$D$12,"　")</f>
        <v>0</v>
      </c>
      <c r="C551" s="88" t="s">
        <v>35</v>
      </c>
      <c r="D551" s="89">
        <f>IFERROR(入力シート!$D$12,"　")</f>
        <v>0</v>
      </c>
    </row>
    <row r="552" spans="1:4" ht="35.1" customHeight="1" x14ac:dyDescent="0.15">
      <c r="A552" s="151" t="s">
        <v>40</v>
      </c>
      <c r="B552" s="152"/>
      <c r="C552" s="151" t="s">
        <v>40</v>
      </c>
      <c r="D552" s="152"/>
    </row>
    <row r="553" spans="1:4" ht="33" customHeight="1" x14ac:dyDescent="0.15">
      <c r="A553" s="80" t="s">
        <v>31</v>
      </c>
      <c r="B553" s="81" t="s">
        <v>36</v>
      </c>
      <c r="C553" s="80" t="s">
        <v>31</v>
      </c>
      <c r="D553" s="81" t="s">
        <v>36</v>
      </c>
    </row>
    <row r="554" spans="1:4" ht="18" customHeight="1" x14ac:dyDescent="0.15">
      <c r="A554" s="82" t="s">
        <v>16</v>
      </c>
      <c r="B554" s="83" t="str">
        <f>IFERROR(入力シート!$D$4&amp;入力シート!$E$4,"　")</f>
        <v/>
      </c>
      <c r="C554" s="82" t="s">
        <v>16</v>
      </c>
      <c r="D554" s="83" t="str">
        <f>IFERROR(入力シート!$D$4&amp;入力シート!$E$4,"　")</f>
        <v/>
      </c>
    </row>
    <row r="555" spans="1:4" ht="33" customHeight="1" x14ac:dyDescent="0.15">
      <c r="A555" s="149" t="s">
        <v>33</v>
      </c>
      <c r="B555" s="84">
        <f>IFERROR(入力シート!$D$5,"　")</f>
        <v>0</v>
      </c>
      <c r="C555" s="149" t="s">
        <v>33</v>
      </c>
      <c r="D555" s="84">
        <f>IFERROR(入力シート!$D$5,"　")</f>
        <v>0</v>
      </c>
    </row>
    <row r="556" spans="1:4" ht="33" customHeight="1" x14ac:dyDescent="0.15">
      <c r="A556" s="150"/>
      <c r="B556" s="85">
        <f>IFERROR(入力シート!$E$5,"　")</f>
        <v>0</v>
      </c>
      <c r="C556" s="150"/>
      <c r="D556" s="85">
        <f>IFERROR(入力シート!$E$5,"　")</f>
        <v>0</v>
      </c>
    </row>
    <row r="557" spans="1:4" ht="33" customHeight="1" x14ac:dyDescent="0.15">
      <c r="A557" s="80" t="s">
        <v>21</v>
      </c>
      <c r="B557" s="86">
        <f>IFERROR(入力シート!$B$126,"　")</f>
        <v>0</v>
      </c>
      <c r="C557" s="80" t="s">
        <v>21</v>
      </c>
      <c r="D557" s="86">
        <f>IFERROR(入力シート!$B$127,"　")</f>
        <v>0</v>
      </c>
    </row>
    <row r="558" spans="1:4" ht="18" customHeight="1" x14ac:dyDescent="0.15">
      <c r="A558" s="82" t="s">
        <v>16</v>
      </c>
      <c r="B558" s="87">
        <f>IFERROR(入力シート!$E$126,"　")</f>
        <v>0</v>
      </c>
      <c r="C558" s="82" t="s">
        <v>16</v>
      </c>
      <c r="D558" s="87">
        <f>IFERROR(入力シート!$E$127,"　")</f>
        <v>0</v>
      </c>
    </row>
    <row r="559" spans="1:4" ht="33" customHeight="1" x14ac:dyDescent="0.15">
      <c r="A559" s="80" t="s">
        <v>23</v>
      </c>
      <c r="B559" s="81">
        <f>IFERROR(入力シート!$D$126,"　")</f>
        <v>0</v>
      </c>
      <c r="C559" s="80" t="s">
        <v>23</v>
      </c>
      <c r="D559" s="81">
        <f>IFERROR(入力シート!$D$127,"　")</f>
        <v>0</v>
      </c>
    </row>
    <row r="560" spans="1:4" ht="18" customHeight="1" x14ac:dyDescent="0.15">
      <c r="A560" s="82" t="s">
        <v>16</v>
      </c>
      <c r="B560" s="87" t="str">
        <f>IFERROR(入力シート!$D$11,"　")</f>
        <v/>
      </c>
      <c r="C560" s="82" t="s">
        <v>16</v>
      </c>
      <c r="D560" s="87" t="str">
        <f>IFERROR(入力シート!$D$11,"　")</f>
        <v/>
      </c>
    </row>
    <row r="561" spans="1:4" ht="33" customHeight="1" x14ac:dyDescent="0.15">
      <c r="A561" s="88" t="s">
        <v>35</v>
      </c>
      <c r="B561" s="89">
        <f>IFERROR(入力シート!$D$12,"　")</f>
        <v>0</v>
      </c>
      <c r="C561" s="88" t="s">
        <v>35</v>
      </c>
      <c r="D561" s="89">
        <f>IFERROR(入力シート!$D$12,"　")</f>
        <v>0</v>
      </c>
    </row>
    <row r="562" spans="1:4" ht="35.1" customHeight="1" x14ac:dyDescent="0.15">
      <c r="A562" s="153" t="s">
        <v>40</v>
      </c>
      <c r="B562" s="154"/>
      <c r="C562" s="153" t="s">
        <v>40</v>
      </c>
      <c r="D562" s="154"/>
    </row>
    <row r="563" spans="1:4" ht="33" customHeight="1" x14ac:dyDescent="0.15">
      <c r="A563" s="80" t="s">
        <v>31</v>
      </c>
      <c r="B563" s="81" t="s">
        <v>36</v>
      </c>
      <c r="C563" s="80" t="s">
        <v>31</v>
      </c>
      <c r="D563" s="81" t="s">
        <v>36</v>
      </c>
    </row>
    <row r="564" spans="1:4" ht="18" customHeight="1" x14ac:dyDescent="0.15">
      <c r="A564" s="82" t="s">
        <v>16</v>
      </c>
      <c r="B564" s="83" t="str">
        <f>IFERROR(入力シート!$D$4&amp;入力シート!$E$4,"　")</f>
        <v/>
      </c>
      <c r="C564" s="82" t="s">
        <v>16</v>
      </c>
      <c r="D564" s="83" t="str">
        <f>IFERROR(入力シート!$D$4&amp;入力シート!$E$4,"　")</f>
        <v/>
      </c>
    </row>
    <row r="565" spans="1:4" ht="33" customHeight="1" x14ac:dyDescent="0.15">
      <c r="A565" s="149" t="s">
        <v>33</v>
      </c>
      <c r="B565" s="84">
        <f>IFERROR(入力シート!$D$5,"　")</f>
        <v>0</v>
      </c>
      <c r="C565" s="149" t="s">
        <v>33</v>
      </c>
      <c r="D565" s="84">
        <f>IFERROR(入力シート!$D$5,"　")</f>
        <v>0</v>
      </c>
    </row>
    <row r="566" spans="1:4" ht="33" customHeight="1" x14ac:dyDescent="0.15">
      <c r="A566" s="150"/>
      <c r="B566" s="85">
        <f>IFERROR(入力シート!$E$5,"　")</f>
        <v>0</v>
      </c>
      <c r="C566" s="150"/>
      <c r="D566" s="85">
        <f>IFERROR(入力シート!$E$5,"　")</f>
        <v>0</v>
      </c>
    </row>
    <row r="567" spans="1:4" ht="33" customHeight="1" x14ac:dyDescent="0.15">
      <c r="A567" s="80" t="s">
        <v>21</v>
      </c>
      <c r="B567" s="86">
        <f>IFERROR(入力シート!$B$128,"　")</f>
        <v>0</v>
      </c>
      <c r="C567" s="80" t="s">
        <v>21</v>
      </c>
      <c r="D567" s="86">
        <f>IFERROR(入力シート!$B$129,"　")</f>
        <v>0</v>
      </c>
    </row>
    <row r="568" spans="1:4" ht="18" customHeight="1" x14ac:dyDescent="0.15">
      <c r="A568" s="82" t="s">
        <v>16</v>
      </c>
      <c r="B568" s="87">
        <f>IFERROR(入力シート!$E$128,"　")</f>
        <v>0</v>
      </c>
      <c r="C568" s="82" t="s">
        <v>16</v>
      </c>
      <c r="D568" s="87">
        <f>IFERROR(入力シート!$E$129,"　")</f>
        <v>0</v>
      </c>
    </row>
    <row r="569" spans="1:4" ht="33" customHeight="1" x14ac:dyDescent="0.15">
      <c r="A569" s="80" t="s">
        <v>23</v>
      </c>
      <c r="B569" s="81">
        <f>IFERROR(入力シート!$D$128,"　")</f>
        <v>0</v>
      </c>
      <c r="C569" s="80" t="s">
        <v>23</v>
      </c>
      <c r="D569" s="81">
        <f>IFERROR(入力シート!$D$129,"　")</f>
        <v>0</v>
      </c>
    </row>
    <row r="570" spans="1:4" ht="18" customHeight="1" x14ac:dyDescent="0.15">
      <c r="A570" s="82" t="s">
        <v>16</v>
      </c>
      <c r="B570" s="87" t="str">
        <f>IFERROR(入力シート!$D$11,"　")</f>
        <v/>
      </c>
      <c r="C570" s="82" t="s">
        <v>16</v>
      </c>
      <c r="D570" s="87" t="str">
        <f>IFERROR(入力シート!$D$11,"　")</f>
        <v/>
      </c>
    </row>
    <row r="571" spans="1:4" ht="33" customHeight="1" x14ac:dyDescent="0.15">
      <c r="A571" s="88" t="s">
        <v>35</v>
      </c>
      <c r="B571" s="89">
        <f>IFERROR(入力シート!$D$12,"　")</f>
        <v>0</v>
      </c>
      <c r="C571" s="88" t="s">
        <v>35</v>
      </c>
      <c r="D571" s="89">
        <f>IFERROR(入力シート!$D$12,"　")</f>
        <v>0</v>
      </c>
    </row>
    <row r="572" spans="1:4" ht="35.1" customHeight="1" x14ac:dyDescent="0.15">
      <c r="A572" s="151" t="s">
        <v>40</v>
      </c>
      <c r="B572" s="152"/>
      <c r="C572" s="151" t="s">
        <v>40</v>
      </c>
      <c r="D572" s="152"/>
    </row>
    <row r="573" spans="1:4" ht="33" customHeight="1" x14ac:dyDescent="0.15">
      <c r="A573" s="80" t="s">
        <v>31</v>
      </c>
      <c r="B573" s="81" t="s">
        <v>36</v>
      </c>
      <c r="C573" s="80" t="s">
        <v>31</v>
      </c>
      <c r="D573" s="81" t="s">
        <v>36</v>
      </c>
    </row>
    <row r="574" spans="1:4" ht="18" customHeight="1" x14ac:dyDescent="0.15">
      <c r="A574" s="82" t="s">
        <v>16</v>
      </c>
      <c r="B574" s="83" t="str">
        <f>IFERROR(入力シート!$D$4&amp;入力シート!$E$4,"　")</f>
        <v/>
      </c>
      <c r="C574" s="82" t="s">
        <v>16</v>
      </c>
      <c r="D574" s="83" t="str">
        <f>IFERROR(入力シート!$D$4&amp;入力シート!$E$4,"　")</f>
        <v/>
      </c>
    </row>
    <row r="575" spans="1:4" ht="33" customHeight="1" x14ac:dyDescent="0.15">
      <c r="A575" s="149" t="s">
        <v>33</v>
      </c>
      <c r="B575" s="84">
        <f>IFERROR(入力シート!$D$5,"　")</f>
        <v>0</v>
      </c>
      <c r="C575" s="149" t="s">
        <v>33</v>
      </c>
      <c r="D575" s="84">
        <f>IFERROR(入力シート!$D$5,"　")</f>
        <v>0</v>
      </c>
    </row>
    <row r="576" spans="1:4" ht="33" customHeight="1" x14ac:dyDescent="0.15">
      <c r="A576" s="150"/>
      <c r="B576" s="85">
        <f>IFERROR(入力シート!$E$5,"　")</f>
        <v>0</v>
      </c>
      <c r="C576" s="150"/>
      <c r="D576" s="85">
        <f>IFERROR(入力シート!$E$5,"　")</f>
        <v>0</v>
      </c>
    </row>
    <row r="577" spans="1:4" ht="33" customHeight="1" x14ac:dyDescent="0.15">
      <c r="A577" s="80" t="s">
        <v>21</v>
      </c>
      <c r="B577" s="86">
        <f>IFERROR(入力シート!$B130,"　")</f>
        <v>0</v>
      </c>
      <c r="C577" s="80" t="s">
        <v>21</v>
      </c>
      <c r="D577" s="86">
        <f>IFERROR(入力シート!$B$131,"　")</f>
        <v>0</v>
      </c>
    </row>
    <row r="578" spans="1:4" ht="18" customHeight="1" x14ac:dyDescent="0.15">
      <c r="A578" s="82" t="s">
        <v>16</v>
      </c>
      <c r="B578" s="87">
        <f>IFERROR(入力シート!$E$130,"　")</f>
        <v>0</v>
      </c>
      <c r="C578" s="82" t="s">
        <v>16</v>
      </c>
      <c r="D578" s="87">
        <f>IFERROR(入力シート!$E$131,"　")</f>
        <v>0</v>
      </c>
    </row>
    <row r="579" spans="1:4" ht="33" customHeight="1" x14ac:dyDescent="0.15">
      <c r="A579" s="80" t="s">
        <v>23</v>
      </c>
      <c r="B579" s="81">
        <f>IFERROR(入力シート!$D$130,"　")</f>
        <v>0</v>
      </c>
      <c r="C579" s="80" t="s">
        <v>23</v>
      </c>
      <c r="D579" s="81">
        <f>IFERROR(入力シート!$D$131,"　")</f>
        <v>0</v>
      </c>
    </row>
    <row r="580" spans="1:4" ht="18" customHeight="1" x14ac:dyDescent="0.15">
      <c r="A580" s="82" t="s">
        <v>16</v>
      </c>
      <c r="B580" s="87" t="str">
        <f>IFERROR(入力シート!$D$11,"　")</f>
        <v/>
      </c>
      <c r="C580" s="82" t="s">
        <v>16</v>
      </c>
      <c r="D580" s="87" t="str">
        <f>IFERROR(入力シート!$D$11,"　")</f>
        <v/>
      </c>
    </row>
    <row r="581" spans="1:4" ht="33" customHeight="1" x14ac:dyDescent="0.15">
      <c r="A581" s="88" t="s">
        <v>35</v>
      </c>
      <c r="B581" s="89">
        <f>IFERROR(入力シート!$D$12,"　")</f>
        <v>0</v>
      </c>
      <c r="C581" s="88" t="s">
        <v>35</v>
      </c>
      <c r="D581" s="89">
        <f>IFERROR(入力シート!$D$12,"　")</f>
        <v>0</v>
      </c>
    </row>
    <row r="582" spans="1:4" ht="35.1" customHeight="1" x14ac:dyDescent="0.15">
      <c r="A582" s="153" t="s">
        <v>40</v>
      </c>
      <c r="B582" s="154"/>
      <c r="C582" s="153" t="s">
        <v>40</v>
      </c>
      <c r="D582" s="154"/>
    </row>
    <row r="583" spans="1:4" ht="33" customHeight="1" x14ac:dyDescent="0.15">
      <c r="A583" s="80" t="s">
        <v>31</v>
      </c>
      <c r="B583" s="81" t="s">
        <v>36</v>
      </c>
      <c r="C583" s="80" t="s">
        <v>31</v>
      </c>
      <c r="D583" s="81" t="s">
        <v>36</v>
      </c>
    </row>
    <row r="584" spans="1:4" ht="18" customHeight="1" x14ac:dyDescent="0.15">
      <c r="A584" s="82" t="s">
        <v>16</v>
      </c>
      <c r="B584" s="83" t="str">
        <f>IFERROR(入力シート!$D$4&amp;入力シート!$E$4,"　")</f>
        <v/>
      </c>
      <c r="C584" s="82" t="s">
        <v>16</v>
      </c>
      <c r="D584" s="83" t="str">
        <f>IFERROR(入力シート!$D$4&amp;入力シート!$E$4,"　")</f>
        <v/>
      </c>
    </row>
    <row r="585" spans="1:4" ht="33" customHeight="1" x14ac:dyDescent="0.15">
      <c r="A585" s="149" t="s">
        <v>33</v>
      </c>
      <c r="B585" s="84">
        <f>IFERROR(入力シート!$D$5,"　")</f>
        <v>0</v>
      </c>
      <c r="C585" s="149" t="s">
        <v>33</v>
      </c>
      <c r="D585" s="84">
        <f>IFERROR(入力シート!$D$5,"　")</f>
        <v>0</v>
      </c>
    </row>
    <row r="586" spans="1:4" ht="33" customHeight="1" x14ac:dyDescent="0.15">
      <c r="A586" s="150"/>
      <c r="B586" s="85">
        <f>IFERROR(入力シート!$E$5,"　")</f>
        <v>0</v>
      </c>
      <c r="C586" s="150"/>
      <c r="D586" s="85">
        <f>IFERROR(入力シート!$E$5,"　")</f>
        <v>0</v>
      </c>
    </row>
    <row r="587" spans="1:4" ht="33" customHeight="1" x14ac:dyDescent="0.15">
      <c r="A587" s="80" t="s">
        <v>21</v>
      </c>
      <c r="B587" s="86">
        <f>IFERROR(入力シート!$B$132,"　")</f>
        <v>0</v>
      </c>
      <c r="C587" s="80" t="s">
        <v>21</v>
      </c>
      <c r="D587" s="86">
        <f>IFERROR(入力シート!$B$133,"　")</f>
        <v>0</v>
      </c>
    </row>
    <row r="588" spans="1:4" ht="18" customHeight="1" x14ac:dyDescent="0.15">
      <c r="A588" s="82" t="s">
        <v>16</v>
      </c>
      <c r="B588" s="87">
        <f>IFERROR(入力シート!$E$132,"　")</f>
        <v>0</v>
      </c>
      <c r="C588" s="82" t="s">
        <v>16</v>
      </c>
      <c r="D588" s="87">
        <f>IFERROR(入力シート!$E$133,"　")</f>
        <v>0</v>
      </c>
    </row>
    <row r="589" spans="1:4" ht="33" customHeight="1" x14ac:dyDescent="0.15">
      <c r="A589" s="80" t="s">
        <v>23</v>
      </c>
      <c r="B589" s="81">
        <f>IFERROR(入力シート!$D$132,"　")</f>
        <v>0</v>
      </c>
      <c r="C589" s="80" t="s">
        <v>23</v>
      </c>
      <c r="D589" s="81">
        <f>IFERROR(入力シート!$D$133,"　")</f>
        <v>0</v>
      </c>
    </row>
    <row r="590" spans="1:4" ht="18" customHeight="1" x14ac:dyDescent="0.15">
      <c r="A590" s="82" t="s">
        <v>16</v>
      </c>
      <c r="B590" s="87" t="str">
        <f>IFERROR(入力シート!$D$11,"　")</f>
        <v/>
      </c>
      <c r="C590" s="82" t="s">
        <v>16</v>
      </c>
      <c r="D590" s="87" t="str">
        <f>IFERROR(入力シート!$D$11,"　")</f>
        <v/>
      </c>
    </row>
    <row r="591" spans="1:4" ht="33" customHeight="1" x14ac:dyDescent="0.15">
      <c r="A591" s="88" t="s">
        <v>35</v>
      </c>
      <c r="B591" s="89">
        <f>IFERROR(入力シート!$D$12,"　")</f>
        <v>0</v>
      </c>
      <c r="C591" s="88" t="s">
        <v>35</v>
      </c>
      <c r="D591" s="89">
        <f>IFERROR(入力シート!$D$12,"　")</f>
        <v>0</v>
      </c>
    </row>
    <row r="592" spans="1:4" ht="35.1" customHeight="1" x14ac:dyDescent="0.15">
      <c r="A592" s="151" t="s">
        <v>40</v>
      </c>
      <c r="B592" s="152"/>
      <c r="C592" s="151" t="s">
        <v>40</v>
      </c>
      <c r="D592" s="152"/>
    </row>
    <row r="593" spans="1:4" ht="33" customHeight="1" x14ac:dyDescent="0.15">
      <c r="A593" s="80" t="s">
        <v>31</v>
      </c>
      <c r="B593" s="81" t="s">
        <v>36</v>
      </c>
      <c r="C593" s="80" t="s">
        <v>31</v>
      </c>
      <c r="D593" s="81" t="s">
        <v>36</v>
      </c>
    </row>
    <row r="594" spans="1:4" ht="18" customHeight="1" x14ac:dyDescent="0.15">
      <c r="A594" s="82" t="s">
        <v>16</v>
      </c>
      <c r="B594" s="83" t="str">
        <f>IFERROR(入力シート!$D$4&amp;入力シート!$E$4,"　")</f>
        <v/>
      </c>
      <c r="C594" s="82" t="s">
        <v>16</v>
      </c>
      <c r="D594" s="83" t="str">
        <f>IFERROR(入力シート!$D$4&amp;入力シート!$E$4,"　")</f>
        <v/>
      </c>
    </row>
    <row r="595" spans="1:4" ht="33" customHeight="1" x14ac:dyDescent="0.15">
      <c r="A595" s="149" t="s">
        <v>33</v>
      </c>
      <c r="B595" s="84">
        <f>IFERROR(入力シート!$D$5,"　")</f>
        <v>0</v>
      </c>
      <c r="C595" s="149" t="s">
        <v>33</v>
      </c>
      <c r="D595" s="84">
        <f>IFERROR(入力シート!$D$5,"　")</f>
        <v>0</v>
      </c>
    </row>
    <row r="596" spans="1:4" ht="33" customHeight="1" x14ac:dyDescent="0.15">
      <c r="A596" s="150"/>
      <c r="B596" s="85">
        <f>IFERROR(入力シート!$E$5,"　")</f>
        <v>0</v>
      </c>
      <c r="C596" s="150"/>
      <c r="D596" s="85">
        <f>IFERROR(入力シート!$E$5,"　")</f>
        <v>0</v>
      </c>
    </row>
    <row r="597" spans="1:4" ht="33" customHeight="1" x14ac:dyDescent="0.15">
      <c r="A597" s="80" t="s">
        <v>21</v>
      </c>
      <c r="B597" s="86">
        <f>IFERROR(入力シート!$B$134,"　")</f>
        <v>0</v>
      </c>
      <c r="C597" s="80" t="s">
        <v>21</v>
      </c>
      <c r="D597" s="86">
        <f>IFERROR(入力シート!$B$135,"　")</f>
        <v>0</v>
      </c>
    </row>
    <row r="598" spans="1:4" ht="18" customHeight="1" x14ac:dyDescent="0.15">
      <c r="A598" s="82" t="s">
        <v>16</v>
      </c>
      <c r="B598" s="87">
        <f>IFERROR(入力シート!$E$134,"　")</f>
        <v>0</v>
      </c>
      <c r="C598" s="82" t="s">
        <v>16</v>
      </c>
      <c r="D598" s="87">
        <f>IFERROR(入力シート!$E$135,"　")</f>
        <v>0</v>
      </c>
    </row>
    <row r="599" spans="1:4" ht="33" customHeight="1" x14ac:dyDescent="0.15">
      <c r="A599" s="80" t="s">
        <v>23</v>
      </c>
      <c r="B599" s="81">
        <f>IFERROR(入力シート!$D$134,"　")</f>
        <v>0</v>
      </c>
      <c r="C599" s="80" t="s">
        <v>23</v>
      </c>
      <c r="D599" s="81">
        <f>IFERROR(入力シート!$D$135,"　")</f>
        <v>0</v>
      </c>
    </row>
    <row r="600" spans="1:4" ht="18" customHeight="1" x14ac:dyDescent="0.15">
      <c r="A600" s="82" t="s">
        <v>16</v>
      </c>
      <c r="B600" s="87" t="str">
        <f>IFERROR(入力シート!$D$11,"　")</f>
        <v/>
      </c>
      <c r="C600" s="82" t="s">
        <v>16</v>
      </c>
      <c r="D600" s="87" t="str">
        <f>IFERROR(入力シート!$D$11,"　")</f>
        <v/>
      </c>
    </row>
    <row r="601" spans="1:4" ht="33" customHeight="1" x14ac:dyDescent="0.15">
      <c r="A601" s="88" t="s">
        <v>35</v>
      </c>
      <c r="B601" s="89">
        <f>IFERROR(入力シート!$D$12,"　")</f>
        <v>0</v>
      </c>
      <c r="C601" s="88" t="s">
        <v>35</v>
      </c>
      <c r="D601" s="89">
        <f>IFERROR(入力シート!$D$12,"　")</f>
        <v>0</v>
      </c>
    </row>
    <row r="602" spans="1:4" ht="35.1" customHeight="1" x14ac:dyDescent="0.15">
      <c r="A602" s="153" t="s">
        <v>40</v>
      </c>
      <c r="B602" s="154"/>
      <c r="C602" s="153" t="s">
        <v>40</v>
      </c>
      <c r="D602" s="154"/>
    </row>
    <row r="603" spans="1:4" ht="33" customHeight="1" x14ac:dyDescent="0.15">
      <c r="A603" s="80" t="s">
        <v>31</v>
      </c>
      <c r="B603" s="81" t="s">
        <v>36</v>
      </c>
      <c r="C603" s="80" t="s">
        <v>31</v>
      </c>
      <c r="D603" s="81" t="s">
        <v>36</v>
      </c>
    </row>
    <row r="604" spans="1:4" ht="18" customHeight="1" x14ac:dyDescent="0.15">
      <c r="A604" s="82" t="s">
        <v>16</v>
      </c>
      <c r="B604" s="83" t="str">
        <f>IFERROR(入力シート!$D$4&amp;入力シート!$E$4,"　")</f>
        <v/>
      </c>
      <c r="C604" s="82" t="s">
        <v>16</v>
      </c>
      <c r="D604" s="83" t="str">
        <f>IFERROR(入力シート!$D$4&amp;入力シート!$E$4,"　")</f>
        <v/>
      </c>
    </row>
    <row r="605" spans="1:4" ht="33" customHeight="1" x14ac:dyDescent="0.15">
      <c r="A605" s="149" t="s">
        <v>33</v>
      </c>
      <c r="B605" s="84">
        <f>IFERROR(入力シート!$D$5,"　")</f>
        <v>0</v>
      </c>
      <c r="C605" s="149" t="s">
        <v>33</v>
      </c>
      <c r="D605" s="84">
        <f>IFERROR(入力シート!$D$5,"　")</f>
        <v>0</v>
      </c>
    </row>
    <row r="606" spans="1:4" ht="33" customHeight="1" x14ac:dyDescent="0.15">
      <c r="A606" s="150"/>
      <c r="B606" s="85">
        <f>IFERROR(入力シート!$E$5,"　")</f>
        <v>0</v>
      </c>
      <c r="C606" s="150"/>
      <c r="D606" s="85">
        <f>IFERROR(入力シート!$E$5,"　")</f>
        <v>0</v>
      </c>
    </row>
    <row r="607" spans="1:4" ht="33" customHeight="1" x14ac:dyDescent="0.15">
      <c r="A607" s="80" t="s">
        <v>21</v>
      </c>
      <c r="B607" s="86">
        <f>IFERROR(入力シート!$B$136,"　")</f>
        <v>0</v>
      </c>
      <c r="C607" s="80" t="s">
        <v>21</v>
      </c>
      <c r="D607" s="86">
        <f>IFERROR(入力シート!$B$137,"　")</f>
        <v>0</v>
      </c>
    </row>
    <row r="608" spans="1:4" ht="18" customHeight="1" x14ac:dyDescent="0.15">
      <c r="A608" s="82" t="s">
        <v>16</v>
      </c>
      <c r="B608" s="87">
        <f>IFERROR(入力シート!$E$136,"　")</f>
        <v>0</v>
      </c>
      <c r="C608" s="82" t="s">
        <v>16</v>
      </c>
      <c r="D608" s="87">
        <f>IFERROR(入力シート!$E$137,"　")</f>
        <v>0</v>
      </c>
    </row>
    <row r="609" spans="1:4" ht="33" customHeight="1" x14ac:dyDescent="0.15">
      <c r="A609" s="80" t="s">
        <v>23</v>
      </c>
      <c r="B609" s="81">
        <f>IFERROR(入力シート!$D$136,"　")</f>
        <v>0</v>
      </c>
      <c r="C609" s="80" t="s">
        <v>23</v>
      </c>
      <c r="D609" s="81">
        <f>IFERROR(入力シート!$D$137,"　")</f>
        <v>0</v>
      </c>
    </row>
    <row r="610" spans="1:4" ht="18" customHeight="1" x14ac:dyDescent="0.15">
      <c r="A610" s="82" t="s">
        <v>16</v>
      </c>
      <c r="B610" s="87" t="str">
        <f>IFERROR(入力シート!$D$11,"　")</f>
        <v/>
      </c>
      <c r="C610" s="82" t="s">
        <v>16</v>
      </c>
      <c r="D610" s="87" t="str">
        <f>IFERROR(入力シート!$D$11,"　")</f>
        <v/>
      </c>
    </row>
    <row r="611" spans="1:4" ht="33" customHeight="1" x14ac:dyDescent="0.15">
      <c r="A611" s="88" t="s">
        <v>35</v>
      </c>
      <c r="B611" s="89">
        <f>IFERROR(入力シート!$D$12,"　")</f>
        <v>0</v>
      </c>
      <c r="C611" s="88" t="s">
        <v>35</v>
      </c>
      <c r="D611" s="89">
        <f>IFERROR(入力シート!$D$12,"　")</f>
        <v>0</v>
      </c>
    </row>
    <row r="612" spans="1:4" ht="35.1" customHeight="1" x14ac:dyDescent="0.15">
      <c r="A612" s="151" t="s">
        <v>40</v>
      </c>
      <c r="B612" s="152"/>
      <c r="C612" s="151" t="s">
        <v>40</v>
      </c>
      <c r="D612" s="152"/>
    </row>
    <row r="613" spans="1:4" ht="33" customHeight="1" x14ac:dyDescent="0.15">
      <c r="A613" s="80" t="s">
        <v>31</v>
      </c>
      <c r="B613" s="81" t="s">
        <v>36</v>
      </c>
      <c r="C613" s="80" t="s">
        <v>31</v>
      </c>
      <c r="D613" s="81" t="s">
        <v>36</v>
      </c>
    </row>
    <row r="614" spans="1:4" ht="18" customHeight="1" x14ac:dyDescent="0.15">
      <c r="A614" s="82" t="s">
        <v>16</v>
      </c>
      <c r="B614" s="83" t="str">
        <f>IFERROR(入力シート!$D$4&amp;入力シート!$E$4,"　")</f>
        <v/>
      </c>
      <c r="C614" s="82" t="s">
        <v>16</v>
      </c>
      <c r="D614" s="83" t="str">
        <f>IFERROR(入力シート!$D$4&amp;入力シート!$E$4,"　")</f>
        <v/>
      </c>
    </row>
    <row r="615" spans="1:4" ht="33" customHeight="1" x14ac:dyDescent="0.15">
      <c r="A615" s="149" t="s">
        <v>33</v>
      </c>
      <c r="B615" s="84">
        <f>IFERROR(入力シート!$D$5,"　")</f>
        <v>0</v>
      </c>
      <c r="C615" s="149" t="s">
        <v>33</v>
      </c>
      <c r="D615" s="84">
        <f>IFERROR(入力シート!$D$5,"　")</f>
        <v>0</v>
      </c>
    </row>
    <row r="616" spans="1:4" ht="33" customHeight="1" x14ac:dyDescent="0.15">
      <c r="A616" s="150"/>
      <c r="B616" s="85">
        <f>IFERROR(入力シート!$E$5,"　")</f>
        <v>0</v>
      </c>
      <c r="C616" s="150"/>
      <c r="D616" s="85">
        <f>IFERROR(入力シート!$E$5,"　")</f>
        <v>0</v>
      </c>
    </row>
    <row r="617" spans="1:4" ht="33" customHeight="1" x14ac:dyDescent="0.15">
      <c r="A617" s="80" t="s">
        <v>21</v>
      </c>
      <c r="B617" s="86">
        <f>IFERROR(入力シート!$B$138,"　")</f>
        <v>0</v>
      </c>
      <c r="C617" s="80" t="s">
        <v>21</v>
      </c>
      <c r="D617" s="86">
        <f>IFERROR(入力シート!$B$139,"　")</f>
        <v>0</v>
      </c>
    </row>
    <row r="618" spans="1:4" ht="18" customHeight="1" x14ac:dyDescent="0.15">
      <c r="A618" s="82" t="s">
        <v>16</v>
      </c>
      <c r="B618" s="87">
        <f>IFERROR(入力シート!$E$138,"　")</f>
        <v>0</v>
      </c>
      <c r="C618" s="82" t="s">
        <v>16</v>
      </c>
      <c r="D618" s="87">
        <f>IFERROR(入力シート!$E$139,"　")</f>
        <v>0</v>
      </c>
    </row>
    <row r="619" spans="1:4" ht="33" customHeight="1" x14ac:dyDescent="0.15">
      <c r="A619" s="80" t="s">
        <v>23</v>
      </c>
      <c r="B619" s="81">
        <f>IFERROR(入力シート!$D$138,"　")</f>
        <v>0</v>
      </c>
      <c r="C619" s="80" t="s">
        <v>23</v>
      </c>
      <c r="D619" s="81">
        <f>IFERROR(入力シート!$D$139,"　")</f>
        <v>0</v>
      </c>
    </row>
    <row r="620" spans="1:4" ht="18" customHeight="1" x14ac:dyDescent="0.15">
      <c r="A620" s="82" t="s">
        <v>16</v>
      </c>
      <c r="B620" s="87" t="str">
        <f>IFERROR(入力シート!$D$11,"　")</f>
        <v/>
      </c>
      <c r="C620" s="82" t="s">
        <v>16</v>
      </c>
      <c r="D620" s="87" t="str">
        <f>IFERROR(入力シート!$D$11,"　")</f>
        <v/>
      </c>
    </row>
    <row r="621" spans="1:4" ht="33" customHeight="1" x14ac:dyDescent="0.15">
      <c r="A621" s="88" t="s">
        <v>35</v>
      </c>
      <c r="B621" s="89">
        <f>IFERROR(入力シート!$D$12,"　")</f>
        <v>0</v>
      </c>
      <c r="C621" s="88" t="s">
        <v>35</v>
      </c>
      <c r="D621" s="89">
        <f>IFERROR(入力シート!$D$12,"　")</f>
        <v>0</v>
      </c>
    </row>
    <row r="622" spans="1:4" ht="35.1" customHeight="1" x14ac:dyDescent="0.15">
      <c r="A622" s="153" t="s">
        <v>40</v>
      </c>
      <c r="B622" s="154"/>
      <c r="C622" s="153" t="s">
        <v>40</v>
      </c>
      <c r="D622" s="154"/>
    </row>
    <row r="623" spans="1:4" ht="33" customHeight="1" x14ac:dyDescent="0.15">
      <c r="A623" s="80" t="s">
        <v>31</v>
      </c>
      <c r="B623" s="81" t="s">
        <v>36</v>
      </c>
      <c r="C623" s="80" t="s">
        <v>31</v>
      </c>
      <c r="D623" s="81" t="s">
        <v>36</v>
      </c>
    </row>
    <row r="624" spans="1:4" ht="18" customHeight="1" x14ac:dyDescent="0.15">
      <c r="A624" s="82" t="s">
        <v>16</v>
      </c>
      <c r="B624" s="83" t="str">
        <f>IFERROR(入力シート!$D$4&amp;入力シート!$E$4,"　")</f>
        <v/>
      </c>
      <c r="C624" s="82" t="s">
        <v>16</v>
      </c>
      <c r="D624" s="83" t="str">
        <f>IFERROR(入力シート!$D$4&amp;入力シート!$E$4,"　")</f>
        <v/>
      </c>
    </row>
    <row r="625" spans="1:4" ht="33" customHeight="1" x14ac:dyDescent="0.15">
      <c r="A625" s="149" t="s">
        <v>33</v>
      </c>
      <c r="B625" s="84">
        <f>IFERROR(入力シート!$D$5,"　")</f>
        <v>0</v>
      </c>
      <c r="C625" s="149" t="s">
        <v>33</v>
      </c>
      <c r="D625" s="84">
        <f>IFERROR(入力シート!$D$5,"　")</f>
        <v>0</v>
      </c>
    </row>
    <row r="626" spans="1:4" ht="33" customHeight="1" x14ac:dyDescent="0.15">
      <c r="A626" s="150"/>
      <c r="B626" s="85">
        <f>IFERROR(入力シート!$E$5,"　")</f>
        <v>0</v>
      </c>
      <c r="C626" s="150"/>
      <c r="D626" s="85">
        <f>IFERROR(入力シート!$E$5,"　")</f>
        <v>0</v>
      </c>
    </row>
    <row r="627" spans="1:4" ht="33" customHeight="1" x14ac:dyDescent="0.15">
      <c r="A627" s="80" t="s">
        <v>21</v>
      </c>
      <c r="B627" s="86">
        <f>IFERROR(入力シート!$B$140,"　")</f>
        <v>0</v>
      </c>
      <c r="C627" s="80" t="s">
        <v>21</v>
      </c>
      <c r="D627" s="86">
        <f>IFERROR(入力シート!$B$141,"　")</f>
        <v>0</v>
      </c>
    </row>
    <row r="628" spans="1:4" ht="18" customHeight="1" x14ac:dyDescent="0.15">
      <c r="A628" s="82" t="s">
        <v>16</v>
      </c>
      <c r="B628" s="87">
        <f>IFERROR(入力シート!$E$140,"　")</f>
        <v>0</v>
      </c>
      <c r="C628" s="82" t="s">
        <v>16</v>
      </c>
      <c r="D628" s="87">
        <f>IFERROR(入力シート!$E$141,"　")</f>
        <v>0</v>
      </c>
    </row>
    <row r="629" spans="1:4" ht="33" customHeight="1" x14ac:dyDescent="0.15">
      <c r="A629" s="80" t="s">
        <v>23</v>
      </c>
      <c r="B629" s="81">
        <f>IFERROR(入力シート!$D$140,"　")</f>
        <v>0</v>
      </c>
      <c r="C629" s="80" t="s">
        <v>23</v>
      </c>
      <c r="D629" s="81">
        <f>IFERROR(入力シート!$D$141,"　")</f>
        <v>0</v>
      </c>
    </row>
    <row r="630" spans="1:4" ht="18" customHeight="1" x14ac:dyDescent="0.15">
      <c r="A630" s="82" t="s">
        <v>16</v>
      </c>
      <c r="B630" s="87" t="str">
        <f>IFERROR(入力シート!$D$11,"　")</f>
        <v/>
      </c>
      <c r="C630" s="82" t="s">
        <v>16</v>
      </c>
      <c r="D630" s="87" t="str">
        <f>IFERROR(入力シート!$D$11,"　")</f>
        <v/>
      </c>
    </row>
    <row r="631" spans="1:4" ht="33" customHeight="1" x14ac:dyDescent="0.15">
      <c r="A631" s="88" t="s">
        <v>35</v>
      </c>
      <c r="B631" s="89">
        <f>IFERROR(入力シート!$D$12,"　")</f>
        <v>0</v>
      </c>
      <c r="C631" s="88" t="s">
        <v>35</v>
      </c>
      <c r="D631" s="89">
        <f>IFERROR(入力シート!$D$12,"　")</f>
        <v>0</v>
      </c>
    </row>
    <row r="632" spans="1:4" ht="35.1" customHeight="1" x14ac:dyDescent="0.15">
      <c r="A632" s="151" t="s">
        <v>40</v>
      </c>
      <c r="B632" s="152"/>
      <c r="C632" s="151" t="s">
        <v>40</v>
      </c>
      <c r="D632" s="152"/>
    </row>
    <row r="633" spans="1:4" ht="33" customHeight="1" x14ac:dyDescent="0.15">
      <c r="A633" s="80" t="s">
        <v>31</v>
      </c>
      <c r="B633" s="81" t="s">
        <v>36</v>
      </c>
      <c r="C633" s="80" t="s">
        <v>31</v>
      </c>
      <c r="D633" s="81" t="s">
        <v>36</v>
      </c>
    </row>
    <row r="634" spans="1:4" ht="18" customHeight="1" x14ac:dyDescent="0.15">
      <c r="A634" s="82" t="s">
        <v>16</v>
      </c>
      <c r="B634" s="83" t="str">
        <f>IFERROR(入力シート!$D$4&amp;入力シート!$E$4,"　")</f>
        <v/>
      </c>
      <c r="C634" s="82" t="s">
        <v>16</v>
      </c>
      <c r="D634" s="83" t="str">
        <f>IFERROR(入力シート!$D$4&amp;入力シート!$E$4,"　")</f>
        <v/>
      </c>
    </row>
    <row r="635" spans="1:4" ht="33" customHeight="1" x14ac:dyDescent="0.15">
      <c r="A635" s="149" t="s">
        <v>33</v>
      </c>
      <c r="B635" s="84">
        <f>IFERROR(入力シート!$D$5,"　")</f>
        <v>0</v>
      </c>
      <c r="C635" s="149" t="s">
        <v>33</v>
      </c>
      <c r="D635" s="84">
        <f>IFERROR(入力シート!$D$5,"　")</f>
        <v>0</v>
      </c>
    </row>
    <row r="636" spans="1:4" ht="33" customHeight="1" x14ac:dyDescent="0.15">
      <c r="A636" s="150"/>
      <c r="B636" s="85">
        <f>IFERROR(入力シート!$E$5,"　")</f>
        <v>0</v>
      </c>
      <c r="C636" s="150"/>
      <c r="D636" s="85">
        <f>IFERROR(入力シート!$E$5,"　")</f>
        <v>0</v>
      </c>
    </row>
    <row r="637" spans="1:4" ht="33" customHeight="1" x14ac:dyDescent="0.15">
      <c r="A637" s="80" t="s">
        <v>21</v>
      </c>
      <c r="B637" s="86">
        <f>IFERROR(入力シート!$B$142,"　")</f>
        <v>0</v>
      </c>
      <c r="C637" s="80" t="s">
        <v>21</v>
      </c>
      <c r="D637" s="86">
        <f>IFERROR(入力シート!$B$143,"　")</f>
        <v>0</v>
      </c>
    </row>
    <row r="638" spans="1:4" ht="18" customHeight="1" x14ac:dyDescent="0.15">
      <c r="A638" s="82" t="s">
        <v>16</v>
      </c>
      <c r="B638" s="87">
        <f>IFERROR(入力シート!$E$142,"　")</f>
        <v>0</v>
      </c>
      <c r="C638" s="82" t="s">
        <v>16</v>
      </c>
      <c r="D638" s="87">
        <f>IFERROR(入力シート!$E$143,"　")</f>
        <v>0</v>
      </c>
    </row>
    <row r="639" spans="1:4" ht="33" customHeight="1" x14ac:dyDescent="0.15">
      <c r="A639" s="80" t="s">
        <v>23</v>
      </c>
      <c r="B639" s="81">
        <f>IFERROR(入力シート!$D$142,"　")</f>
        <v>0</v>
      </c>
      <c r="C639" s="80" t="s">
        <v>23</v>
      </c>
      <c r="D639" s="81">
        <f>IFERROR(入力シート!$D$143,"　")</f>
        <v>0</v>
      </c>
    </row>
    <row r="640" spans="1:4" ht="18" customHeight="1" x14ac:dyDescent="0.15">
      <c r="A640" s="82" t="s">
        <v>16</v>
      </c>
      <c r="B640" s="87" t="str">
        <f>IFERROR(入力シート!$D$11,"　")</f>
        <v/>
      </c>
      <c r="C640" s="82" t="s">
        <v>16</v>
      </c>
      <c r="D640" s="87" t="str">
        <f>IFERROR(入力シート!$D$11,"　")</f>
        <v/>
      </c>
    </row>
    <row r="641" spans="1:4" ht="33" customHeight="1" x14ac:dyDescent="0.15">
      <c r="A641" s="88" t="s">
        <v>35</v>
      </c>
      <c r="B641" s="89">
        <f>IFERROR(入力シート!$D$12,"　")</f>
        <v>0</v>
      </c>
      <c r="C641" s="88" t="s">
        <v>35</v>
      </c>
      <c r="D641" s="89">
        <f>IFERROR(入力シート!$D$12,"　")</f>
        <v>0</v>
      </c>
    </row>
    <row r="642" spans="1:4" ht="35.1" customHeight="1" x14ac:dyDescent="0.15">
      <c r="A642" s="153" t="s">
        <v>40</v>
      </c>
      <c r="B642" s="154"/>
      <c r="C642" s="153" t="s">
        <v>40</v>
      </c>
      <c r="D642" s="154"/>
    </row>
    <row r="643" spans="1:4" ht="33" customHeight="1" x14ac:dyDescent="0.15">
      <c r="A643" s="80" t="s">
        <v>31</v>
      </c>
      <c r="B643" s="81" t="s">
        <v>36</v>
      </c>
      <c r="C643" s="80" t="s">
        <v>31</v>
      </c>
      <c r="D643" s="81" t="s">
        <v>36</v>
      </c>
    </row>
    <row r="644" spans="1:4" ht="18" customHeight="1" x14ac:dyDescent="0.15">
      <c r="A644" s="82" t="s">
        <v>16</v>
      </c>
      <c r="B644" s="83" t="str">
        <f>IFERROR(入力シート!$D$4&amp;入力シート!$E$4,"　")</f>
        <v/>
      </c>
      <c r="C644" s="82" t="s">
        <v>16</v>
      </c>
      <c r="D644" s="83" t="str">
        <f>IFERROR(入力シート!$D$4&amp;入力シート!$E$4,"　")</f>
        <v/>
      </c>
    </row>
    <row r="645" spans="1:4" ht="33" customHeight="1" x14ac:dyDescent="0.15">
      <c r="A645" s="149" t="s">
        <v>33</v>
      </c>
      <c r="B645" s="84">
        <f>IFERROR(入力シート!$D$5,"　")</f>
        <v>0</v>
      </c>
      <c r="C645" s="149" t="s">
        <v>33</v>
      </c>
      <c r="D645" s="84">
        <f>IFERROR(入力シート!$D$5,"　")</f>
        <v>0</v>
      </c>
    </row>
    <row r="646" spans="1:4" ht="33" customHeight="1" x14ac:dyDescent="0.15">
      <c r="A646" s="150"/>
      <c r="B646" s="85">
        <f>IFERROR(入力シート!$E$5,"　")</f>
        <v>0</v>
      </c>
      <c r="C646" s="150"/>
      <c r="D646" s="85">
        <f>IFERROR(入力シート!$E$5,"　")</f>
        <v>0</v>
      </c>
    </row>
    <row r="647" spans="1:4" ht="33" customHeight="1" x14ac:dyDescent="0.15">
      <c r="A647" s="80" t="s">
        <v>21</v>
      </c>
      <c r="B647" s="86">
        <f>IFERROR(入力シート!$B$144,"　")</f>
        <v>0</v>
      </c>
      <c r="C647" s="80" t="s">
        <v>21</v>
      </c>
      <c r="D647" s="86">
        <f>IFERROR(入力シート!$B$145,"　")</f>
        <v>0</v>
      </c>
    </row>
    <row r="648" spans="1:4" ht="18" customHeight="1" x14ac:dyDescent="0.15">
      <c r="A648" s="82" t="s">
        <v>16</v>
      </c>
      <c r="B648" s="87">
        <f>IFERROR(入力シート!$E$144,"　")</f>
        <v>0</v>
      </c>
      <c r="C648" s="82" t="s">
        <v>16</v>
      </c>
      <c r="D648" s="87">
        <f>IFERROR(入力シート!$E$145,"　")</f>
        <v>0</v>
      </c>
    </row>
    <row r="649" spans="1:4" ht="33" customHeight="1" x14ac:dyDescent="0.15">
      <c r="A649" s="80" t="s">
        <v>23</v>
      </c>
      <c r="B649" s="81">
        <f>IFERROR(入力シート!$D$144,"　")</f>
        <v>0</v>
      </c>
      <c r="C649" s="80" t="s">
        <v>23</v>
      </c>
      <c r="D649" s="81">
        <f>IFERROR(入力シート!$D$145,"　")</f>
        <v>0</v>
      </c>
    </row>
    <row r="650" spans="1:4" ht="18" customHeight="1" x14ac:dyDescent="0.15">
      <c r="A650" s="82" t="s">
        <v>16</v>
      </c>
      <c r="B650" s="87" t="str">
        <f>IFERROR(入力シート!$D$11,"　")</f>
        <v/>
      </c>
      <c r="C650" s="82" t="s">
        <v>16</v>
      </c>
      <c r="D650" s="87" t="str">
        <f>IFERROR(入力シート!$D$11,"　")</f>
        <v/>
      </c>
    </row>
    <row r="651" spans="1:4" ht="33" customHeight="1" x14ac:dyDescent="0.15">
      <c r="A651" s="88" t="s">
        <v>35</v>
      </c>
      <c r="B651" s="89">
        <f>IFERROR(入力シート!$D$12,"　")</f>
        <v>0</v>
      </c>
      <c r="C651" s="88" t="s">
        <v>35</v>
      </c>
      <c r="D651" s="89">
        <f>IFERROR(入力シート!$D$12,"　")</f>
        <v>0</v>
      </c>
    </row>
    <row r="652" spans="1:4" ht="35.1" customHeight="1" x14ac:dyDescent="0.15">
      <c r="A652" s="151" t="s">
        <v>40</v>
      </c>
      <c r="B652" s="152"/>
      <c r="C652" s="151" t="s">
        <v>40</v>
      </c>
      <c r="D652" s="152"/>
    </row>
    <row r="653" spans="1:4" ht="33" customHeight="1" x14ac:dyDescent="0.15">
      <c r="A653" s="80" t="s">
        <v>31</v>
      </c>
      <c r="B653" s="81" t="s">
        <v>36</v>
      </c>
      <c r="C653" s="80" t="s">
        <v>31</v>
      </c>
      <c r="D653" s="81" t="s">
        <v>36</v>
      </c>
    </row>
    <row r="654" spans="1:4" ht="18" customHeight="1" x14ac:dyDescent="0.15">
      <c r="A654" s="82" t="s">
        <v>16</v>
      </c>
      <c r="B654" s="83" t="str">
        <f>IFERROR(入力シート!$D$4&amp;入力シート!$E$4,"　")</f>
        <v/>
      </c>
      <c r="C654" s="82" t="s">
        <v>16</v>
      </c>
      <c r="D654" s="83" t="str">
        <f>IFERROR(入力シート!$D$4&amp;入力シート!$E$4,"　")</f>
        <v/>
      </c>
    </row>
    <row r="655" spans="1:4" ht="33" customHeight="1" x14ac:dyDescent="0.15">
      <c r="A655" s="149" t="s">
        <v>33</v>
      </c>
      <c r="B655" s="84">
        <f>IFERROR(入力シート!$D$5,"　")</f>
        <v>0</v>
      </c>
      <c r="C655" s="149" t="s">
        <v>33</v>
      </c>
      <c r="D655" s="84">
        <f>IFERROR(入力シート!$D$5,"　")</f>
        <v>0</v>
      </c>
    </row>
    <row r="656" spans="1:4" ht="33" customHeight="1" x14ac:dyDescent="0.15">
      <c r="A656" s="150"/>
      <c r="B656" s="85">
        <f>IFERROR(入力シート!$E$5,"　")</f>
        <v>0</v>
      </c>
      <c r="C656" s="150"/>
      <c r="D656" s="85">
        <f>IFERROR(入力シート!$E$5,"　")</f>
        <v>0</v>
      </c>
    </row>
    <row r="657" spans="1:4" ht="33" customHeight="1" x14ac:dyDescent="0.15">
      <c r="A657" s="80" t="s">
        <v>21</v>
      </c>
      <c r="B657" s="86">
        <f>IFERROR(入力シート!$B$146,"　")</f>
        <v>0</v>
      </c>
      <c r="C657" s="80" t="s">
        <v>21</v>
      </c>
      <c r="D657" s="86">
        <f>IFERROR(入力シート!$B$147,"　")</f>
        <v>0</v>
      </c>
    </row>
    <row r="658" spans="1:4" ht="18" customHeight="1" x14ac:dyDescent="0.15">
      <c r="A658" s="82" t="s">
        <v>16</v>
      </c>
      <c r="B658" s="87">
        <f>IFERROR(入力シート!$E$146,"　")</f>
        <v>0</v>
      </c>
      <c r="C658" s="82" t="s">
        <v>16</v>
      </c>
      <c r="D658" s="87">
        <f>IFERROR(入力シート!$E$147,"　")</f>
        <v>0</v>
      </c>
    </row>
    <row r="659" spans="1:4" ht="33" customHeight="1" x14ac:dyDescent="0.15">
      <c r="A659" s="80" t="s">
        <v>23</v>
      </c>
      <c r="B659" s="81">
        <f>IFERROR(入力シート!$D$146,"　")</f>
        <v>0</v>
      </c>
      <c r="C659" s="80" t="s">
        <v>23</v>
      </c>
      <c r="D659" s="81">
        <f>IFERROR(入力シート!$D$147,"　")</f>
        <v>0</v>
      </c>
    </row>
    <row r="660" spans="1:4" ht="18" customHeight="1" x14ac:dyDescent="0.15">
      <c r="A660" s="82" t="s">
        <v>16</v>
      </c>
      <c r="B660" s="87" t="str">
        <f>IFERROR(入力シート!$D$11,"　")</f>
        <v/>
      </c>
      <c r="C660" s="82" t="s">
        <v>16</v>
      </c>
      <c r="D660" s="87" t="str">
        <f>IFERROR(入力シート!$D$11,"　")</f>
        <v/>
      </c>
    </row>
    <row r="661" spans="1:4" ht="33" customHeight="1" x14ac:dyDescent="0.15">
      <c r="A661" s="88" t="s">
        <v>35</v>
      </c>
      <c r="B661" s="89">
        <f>IFERROR(入力シート!$D$12,"　")</f>
        <v>0</v>
      </c>
      <c r="C661" s="88" t="s">
        <v>35</v>
      </c>
      <c r="D661" s="89">
        <f>IFERROR(入力シート!$D$12,"　")</f>
        <v>0</v>
      </c>
    </row>
    <row r="662" spans="1:4" ht="35.1" customHeight="1" x14ac:dyDescent="0.15">
      <c r="A662" s="153" t="s">
        <v>40</v>
      </c>
      <c r="B662" s="154"/>
      <c r="C662" s="153" t="s">
        <v>40</v>
      </c>
      <c r="D662" s="154"/>
    </row>
    <row r="663" spans="1:4" ht="33" customHeight="1" x14ac:dyDescent="0.15">
      <c r="A663" s="80" t="s">
        <v>31</v>
      </c>
      <c r="B663" s="81" t="s">
        <v>36</v>
      </c>
      <c r="C663" s="80" t="s">
        <v>31</v>
      </c>
      <c r="D663" s="81" t="s">
        <v>36</v>
      </c>
    </row>
    <row r="664" spans="1:4" ht="18" customHeight="1" x14ac:dyDescent="0.15">
      <c r="A664" s="82" t="s">
        <v>16</v>
      </c>
      <c r="B664" s="83" t="str">
        <f>IFERROR(入力シート!$D$4&amp;入力シート!$E$4,"　")</f>
        <v/>
      </c>
      <c r="C664" s="82" t="s">
        <v>16</v>
      </c>
      <c r="D664" s="83" t="str">
        <f>IFERROR(入力シート!$D$4&amp;入力シート!$E$4,"　")</f>
        <v/>
      </c>
    </row>
    <row r="665" spans="1:4" ht="33" customHeight="1" x14ac:dyDescent="0.15">
      <c r="A665" s="149" t="s">
        <v>33</v>
      </c>
      <c r="B665" s="84">
        <f>IFERROR(入力シート!$D$5,"　")</f>
        <v>0</v>
      </c>
      <c r="C665" s="149" t="s">
        <v>33</v>
      </c>
      <c r="D665" s="84">
        <f>IFERROR(入力シート!$D$5,"　")</f>
        <v>0</v>
      </c>
    </row>
    <row r="666" spans="1:4" ht="33" customHeight="1" x14ac:dyDescent="0.15">
      <c r="A666" s="150"/>
      <c r="B666" s="85">
        <f>IFERROR(入力シート!$E$5,"　")</f>
        <v>0</v>
      </c>
      <c r="C666" s="150"/>
      <c r="D666" s="85">
        <f>IFERROR(入力シート!$E$5,"　")</f>
        <v>0</v>
      </c>
    </row>
    <row r="667" spans="1:4" ht="33" customHeight="1" x14ac:dyDescent="0.15">
      <c r="A667" s="80" t="s">
        <v>21</v>
      </c>
      <c r="B667" s="86">
        <f>IFERROR(入力シート!$B$148,"　")</f>
        <v>0</v>
      </c>
      <c r="C667" s="80" t="s">
        <v>21</v>
      </c>
      <c r="D667" s="86">
        <f>IFERROR(入力シート!$B$149,"　")</f>
        <v>0</v>
      </c>
    </row>
    <row r="668" spans="1:4" ht="18" customHeight="1" x14ac:dyDescent="0.15">
      <c r="A668" s="82" t="s">
        <v>16</v>
      </c>
      <c r="B668" s="87">
        <f>IFERROR(入力シート!$E$148,"　")</f>
        <v>0</v>
      </c>
      <c r="C668" s="82" t="s">
        <v>16</v>
      </c>
      <c r="D668" s="87">
        <f>IFERROR(入力シート!$E$149,"　")</f>
        <v>0</v>
      </c>
    </row>
    <row r="669" spans="1:4" ht="33" customHeight="1" x14ac:dyDescent="0.15">
      <c r="A669" s="80" t="s">
        <v>23</v>
      </c>
      <c r="B669" s="81">
        <f>IFERROR(入力シート!$D$148,"　")</f>
        <v>0</v>
      </c>
      <c r="C669" s="80" t="s">
        <v>23</v>
      </c>
      <c r="D669" s="81">
        <f>IFERROR(入力シート!$D$149,"　")</f>
        <v>0</v>
      </c>
    </row>
    <row r="670" spans="1:4" ht="18" customHeight="1" x14ac:dyDescent="0.15">
      <c r="A670" s="82" t="s">
        <v>16</v>
      </c>
      <c r="B670" s="87" t="str">
        <f>IFERROR(入力シート!$D$11,"　")</f>
        <v/>
      </c>
      <c r="C670" s="82" t="s">
        <v>16</v>
      </c>
      <c r="D670" s="87" t="str">
        <f>IFERROR(入力シート!$D$11,"　")</f>
        <v/>
      </c>
    </row>
    <row r="671" spans="1:4" ht="33" customHeight="1" x14ac:dyDescent="0.15">
      <c r="A671" s="88" t="s">
        <v>35</v>
      </c>
      <c r="B671" s="89">
        <f>IFERROR(入力シート!$D$12,"　")</f>
        <v>0</v>
      </c>
      <c r="C671" s="88" t="s">
        <v>35</v>
      </c>
      <c r="D671" s="89">
        <f>IFERROR(入力シート!$D$12,"　")</f>
        <v>0</v>
      </c>
    </row>
    <row r="672" spans="1:4" ht="35.1" customHeight="1" x14ac:dyDescent="0.15">
      <c r="A672" s="151" t="s">
        <v>40</v>
      </c>
      <c r="B672" s="152"/>
      <c r="C672" s="151" t="s">
        <v>40</v>
      </c>
      <c r="D672" s="152"/>
    </row>
    <row r="673" spans="1:4" ht="33" customHeight="1" x14ac:dyDescent="0.15">
      <c r="A673" s="80" t="s">
        <v>31</v>
      </c>
      <c r="B673" s="81" t="s">
        <v>36</v>
      </c>
      <c r="C673" s="80" t="s">
        <v>31</v>
      </c>
      <c r="D673" s="81" t="s">
        <v>36</v>
      </c>
    </row>
    <row r="674" spans="1:4" ht="18" customHeight="1" x14ac:dyDescent="0.15">
      <c r="A674" s="82" t="s">
        <v>16</v>
      </c>
      <c r="B674" s="83" t="str">
        <f>IFERROR(入力シート!$D$4&amp;入力シート!$E$4,"　")</f>
        <v/>
      </c>
      <c r="C674" s="82" t="s">
        <v>16</v>
      </c>
      <c r="D674" s="83" t="str">
        <f>IFERROR(入力シート!$D$4&amp;入力シート!$E$4,"　")</f>
        <v/>
      </c>
    </row>
    <row r="675" spans="1:4" ht="33" customHeight="1" x14ac:dyDescent="0.15">
      <c r="A675" s="149" t="s">
        <v>33</v>
      </c>
      <c r="B675" s="84">
        <f>IFERROR(入力シート!$D$5,"　")</f>
        <v>0</v>
      </c>
      <c r="C675" s="149" t="s">
        <v>33</v>
      </c>
      <c r="D675" s="84">
        <f>IFERROR(入力シート!$D$5,"　")</f>
        <v>0</v>
      </c>
    </row>
    <row r="676" spans="1:4" ht="33" customHeight="1" x14ac:dyDescent="0.15">
      <c r="A676" s="150"/>
      <c r="B676" s="85">
        <f>IFERROR(入力シート!$E$5,"　")</f>
        <v>0</v>
      </c>
      <c r="C676" s="150"/>
      <c r="D676" s="85">
        <f>IFERROR(入力シート!$E$5,"　")</f>
        <v>0</v>
      </c>
    </row>
    <row r="677" spans="1:4" ht="33" customHeight="1" x14ac:dyDescent="0.15">
      <c r="A677" s="80" t="s">
        <v>21</v>
      </c>
      <c r="B677" s="86">
        <f>IFERROR(入力シート!$B$150,"　")</f>
        <v>0</v>
      </c>
      <c r="C677" s="80" t="s">
        <v>21</v>
      </c>
      <c r="D677" s="86">
        <f>IFERROR(入力シート!$B$151,"　")</f>
        <v>0</v>
      </c>
    </row>
    <row r="678" spans="1:4" ht="18" customHeight="1" x14ac:dyDescent="0.15">
      <c r="A678" s="82" t="s">
        <v>16</v>
      </c>
      <c r="B678" s="87">
        <f>IFERROR(入力シート!$E$150,"　")</f>
        <v>0</v>
      </c>
      <c r="C678" s="82" t="s">
        <v>16</v>
      </c>
      <c r="D678" s="87">
        <f>IFERROR(入力シート!$E$151,"　")</f>
        <v>0</v>
      </c>
    </row>
    <row r="679" spans="1:4" ht="33" customHeight="1" x14ac:dyDescent="0.15">
      <c r="A679" s="80" t="s">
        <v>23</v>
      </c>
      <c r="B679" s="81">
        <f>IFERROR(入力シート!$D$150,"　")</f>
        <v>0</v>
      </c>
      <c r="C679" s="80" t="s">
        <v>23</v>
      </c>
      <c r="D679" s="81">
        <f>IFERROR(入力シート!$D$151,"　")</f>
        <v>0</v>
      </c>
    </row>
    <row r="680" spans="1:4" ht="18" customHeight="1" x14ac:dyDescent="0.15">
      <c r="A680" s="82" t="s">
        <v>16</v>
      </c>
      <c r="B680" s="87" t="str">
        <f>IFERROR(入力シート!$D$11,"　")</f>
        <v/>
      </c>
      <c r="C680" s="82" t="s">
        <v>16</v>
      </c>
      <c r="D680" s="87" t="str">
        <f>IFERROR(入力シート!$D$11,"　")</f>
        <v/>
      </c>
    </row>
    <row r="681" spans="1:4" ht="33" customHeight="1" x14ac:dyDescent="0.15">
      <c r="A681" s="88" t="s">
        <v>35</v>
      </c>
      <c r="B681" s="89">
        <f>IFERROR(入力シート!$D$12,"　")</f>
        <v>0</v>
      </c>
      <c r="C681" s="88" t="s">
        <v>35</v>
      </c>
      <c r="D681" s="89">
        <f>IFERROR(入力シート!$D$12,"　")</f>
        <v>0</v>
      </c>
    </row>
    <row r="682" spans="1:4" ht="35.1" customHeight="1" x14ac:dyDescent="0.15">
      <c r="A682" s="153" t="s">
        <v>40</v>
      </c>
      <c r="B682" s="154"/>
      <c r="C682" s="153" t="s">
        <v>40</v>
      </c>
      <c r="D682" s="154"/>
    </row>
    <row r="683" spans="1:4" ht="33" customHeight="1" x14ac:dyDescent="0.15">
      <c r="A683" s="80" t="s">
        <v>31</v>
      </c>
      <c r="B683" s="81" t="s">
        <v>36</v>
      </c>
      <c r="C683" s="80" t="s">
        <v>31</v>
      </c>
      <c r="D683" s="81" t="s">
        <v>36</v>
      </c>
    </row>
    <row r="684" spans="1:4" ht="18" customHeight="1" x14ac:dyDescent="0.15">
      <c r="A684" s="82" t="s">
        <v>16</v>
      </c>
      <c r="B684" s="83" t="str">
        <f>IFERROR(入力シート!$D$4&amp;入力シート!$E$4,"　")</f>
        <v/>
      </c>
      <c r="C684" s="82" t="s">
        <v>16</v>
      </c>
      <c r="D684" s="83" t="str">
        <f>IFERROR(入力シート!$D$4&amp;入力シート!$E$4,"　")</f>
        <v/>
      </c>
    </row>
    <row r="685" spans="1:4" ht="33" customHeight="1" x14ac:dyDescent="0.15">
      <c r="A685" s="149" t="s">
        <v>33</v>
      </c>
      <c r="B685" s="84">
        <f>IFERROR(入力シート!$D$5,"　")</f>
        <v>0</v>
      </c>
      <c r="C685" s="149" t="s">
        <v>33</v>
      </c>
      <c r="D685" s="84">
        <f>IFERROR(入力シート!$D$5,"　")</f>
        <v>0</v>
      </c>
    </row>
    <row r="686" spans="1:4" ht="33" customHeight="1" x14ac:dyDescent="0.15">
      <c r="A686" s="150"/>
      <c r="B686" s="85">
        <f>IFERROR(入力シート!$E$5,"　")</f>
        <v>0</v>
      </c>
      <c r="C686" s="150"/>
      <c r="D686" s="85">
        <f>IFERROR(入力シート!$E$5,"　")</f>
        <v>0</v>
      </c>
    </row>
    <row r="687" spans="1:4" ht="33" customHeight="1" x14ac:dyDescent="0.15">
      <c r="A687" s="80" t="s">
        <v>21</v>
      </c>
      <c r="B687" s="86">
        <f>IFERROR(入力シート!$B$152,"　")</f>
        <v>0</v>
      </c>
      <c r="C687" s="80" t="s">
        <v>21</v>
      </c>
      <c r="D687" s="86">
        <f>IFERROR(入力シート!$B$153,"　")</f>
        <v>0</v>
      </c>
    </row>
    <row r="688" spans="1:4" ht="18" customHeight="1" x14ac:dyDescent="0.15">
      <c r="A688" s="82" t="s">
        <v>16</v>
      </c>
      <c r="B688" s="87">
        <f>IFERROR(入力シート!$E$152,"　")</f>
        <v>0</v>
      </c>
      <c r="C688" s="82" t="s">
        <v>16</v>
      </c>
      <c r="D688" s="87">
        <f>IFERROR(入力シート!$E$153,"　")</f>
        <v>0</v>
      </c>
    </row>
    <row r="689" spans="1:4" ht="33" customHeight="1" x14ac:dyDescent="0.15">
      <c r="A689" s="80" t="s">
        <v>23</v>
      </c>
      <c r="B689" s="81">
        <f>IFERROR(入力シート!$D$152,"　")</f>
        <v>0</v>
      </c>
      <c r="C689" s="80" t="s">
        <v>23</v>
      </c>
      <c r="D689" s="81">
        <f>IFERROR(入力シート!$D$153,"　")</f>
        <v>0</v>
      </c>
    </row>
    <row r="690" spans="1:4" ht="18" customHeight="1" x14ac:dyDescent="0.15">
      <c r="A690" s="82" t="s">
        <v>16</v>
      </c>
      <c r="B690" s="87" t="str">
        <f>IFERROR(入力シート!$D$11,"　")</f>
        <v/>
      </c>
      <c r="C690" s="82" t="s">
        <v>16</v>
      </c>
      <c r="D690" s="87" t="str">
        <f>IFERROR(入力シート!$D$11,"　")</f>
        <v/>
      </c>
    </row>
    <row r="691" spans="1:4" ht="33" customHeight="1" x14ac:dyDescent="0.15">
      <c r="A691" s="88" t="s">
        <v>35</v>
      </c>
      <c r="B691" s="89">
        <f>IFERROR(入力シート!$D$12,"　")</f>
        <v>0</v>
      </c>
      <c r="C691" s="88" t="s">
        <v>35</v>
      </c>
      <c r="D691" s="89">
        <f>IFERROR(入力シート!$D$12,"　")</f>
        <v>0</v>
      </c>
    </row>
    <row r="692" spans="1:4" ht="35.1" customHeight="1" x14ac:dyDescent="0.15">
      <c r="A692" s="151" t="s">
        <v>40</v>
      </c>
      <c r="B692" s="152"/>
      <c r="C692" s="151" t="s">
        <v>40</v>
      </c>
      <c r="D692" s="152"/>
    </row>
    <row r="693" spans="1:4" ht="33" customHeight="1" x14ac:dyDescent="0.15">
      <c r="A693" s="80" t="s">
        <v>31</v>
      </c>
      <c r="B693" s="81" t="s">
        <v>36</v>
      </c>
      <c r="C693" s="80" t="s">
        <v>31</v>
      </c>
      <c r="D693" s="81" t="s">
        <v>36</v>
      </c>
    </row>
    <row r="694" spans="1:4" ht="18" customHeight="1" x14ac:dyDescent="0.15">
      <c r="A694" s="82" t="s">
        <v>16</v>
      </c>
      <c r="B694" s="83" t="str">
        <f>IFERROR(入力シート!$D$4&amp;入力シート!$E$4,"　")</f>
        <v/>
      </c>
      <c r="C694" s="82" t="s">
        <v>16</v>
      </c>
      <c r="D694" s="83" t="str">
        <f>IFERROR(入力シート!$D$4&amp;入力シート!$E$4,"　")</f>
        <v/>
      </c>
    </row>
    <row r="695" spans="1:4" ht="33" customHeight="1" x14ac:dyDescent="0.15">
      <c r="A695" s="149" t="s">
        <v>33</v>
      </c>
      <c r="B695" s="84">
        <f>IFERROR(入力シート!$D$5,"　")</f>
        <v>0</v>
      </c>
      <c r="C695" s="149" t="s">
        <v>33</v>
      </c>
      <c r="D695" s="84">
        <f>IFERROR(入力シート!$D$5,"　")</f>
        <v>0</v>
      </c>
    </row>
    <row r="696" spans="1:4" ht="33" customHeight="1" x14ac:dyDescent="0.15">
      <c r="A696" s="150"/>
      <c r="B696" s="85">
        <f>IFERROR(入力シート!$E$5,"　")</f>
        <v>0</v>
      </c>
      <c r="C696" s="150"/>
      <c r="D696" s="85">
        <f>IFERROR(入力シート!$E$5,"　")</f>
        <v>0</v>
      </c>
    </row>
    <row r="697" spans="1:4" ht="33" customHeight="1" x14ac:dyDescent="0.15">
      <c r="A697" s="80" t="s">
        <v>21</v>
      </c>
      <c r="B697" s="86">
        <f>IFERROR(入力シート!$B$154,"　")</f>
        <v>0</v>
      </c>
      <c r="C697" s="80" t="s">
        <v>21</v>
      </c>
      <c r="D697" s="86">
        <f>IFERROR(入力シート!$B$155,"　")</f>
        <v>0</v>
      </c>
    </row>
    <row r="698" spans="1:4" ht="18" customHeight="1" x14ac:dyDescent="0.15">
      <c r="A698" s="82" t="s">
        <v>16</v>
      </c>
      <c r="B698" s="87">
        <f>IFERROR(入力シート!$E$154,"　")</f>
        <v>0</v>
      </c>
      <c r="C698" s="82" t="s">
        <v>16</v>
      </c>
      <c r="D698" s="87">
        <f>IFERROR(入力シート!$E$155,"　")</f>
        <v>0</v>
      </c>
    </row>
    <row r="699" spans="1:4" ht="33" customHeight="1" x14ac:dyDescent="0.15">
      <c r="A699" s="80" t="s">
        <v>23</v>
      </c>
      <c r="B699" s="81">
        <f>IFERROR(入力シート!$D$154,"　")</f>
        <v>0</v>
      </c>
      <c r="C699" s="80" t="s">
        <v>23</v>
      </c>
      <c r="D699" s="81">
        <f>IFERROR(入力シート!$D$155,"　")</f>
        <v>0</v>
      </c>
    </row>
    <row r="700" spans="1:4" ht="18" customHeight="1" x14ac:dyDescent="0.15">
      <c r="A700" s="82" t="s">
        <v>16</v>
      </c>
      <c r="B700" s="87" t="str">
        <f>IFERROR(入力シート!$D$11,"　")</f>
        <v/>
      </c>
      <c r="C700" s="82" t="s">
        <v>16</v>
      </c>
      <c r="D700" s="87" t="str">
        <f>IFERROR(入力シート!$D$11,"　")</f>
        <v/>
      </c>
    </row>
    <row r="701" spans="1:4" ht="33" customHeight="1" x14ac:dyDescent="0.15">
      <c r="A701" s="88" t="s">
        <v>35</v>
      </c>
      <c r="B701" s="89">
        <f>IFERROR(入力シート!$D$12,"　")</f>
        <v>0</v>
      </c>
      <c r="C701" s="88" t="s">
        <v>35</v>
      </c>
      <c r="D701" s="89">
        <f>IFERROR(入力シート!$D$12,"　")</f>
        <v>0</v>
      </c>
    </row>
    <row r="702" spans="1:4" ht="35.1" customHeight="1" x14ac:dyDescent="0.15">
      <c r="A702" s="153" t="s">
        <v>40</v>
      </c>
      <c r="B702" s="154"/>
      <c r="C702" s="153" t="s">
        <v>40</v>
      </c>
      <c r="D702" s="154"/>
    </row>
    <row r="703" spans="1:4" ht="33" customHeight="1" x14ac:dyDescent="0.15">
      <c r="A703" s="80" t="s">
        <v>31</v>
      </c>
      <c r="B703" s="81" t="s">
        <v>36</v>
      </c>
      <c r="C703" s="80" t="s">
        <v>31</v>
      </c>
      <c r="D703" s="81" t="s">
        <v>36</v>
      </c>
    </row>
    <row r="704" spans="1:4" ht="18" customHeight="1" x14ac:dyDescent="0.15">
      <c r="A704" s="82" t="s">
        <v>16</v>
      </c>
      <c r="B704" s="83" t="str">
        <f>IFERROR(入力シート!$D$4&amp;入力シート!$E$4,"　")</f>
        <v/>
      </c>
      <c r="C704" s="82" t="s">
        <v>16</v>
      </c>
      <c r="D704" s="83" t="str">
        <f>IFERROR(入力シート!$D$4&amp;入力シート!$E$4,"　")</f>
        <v/>
      </c>
    </row>
    <row r="705" spans="1:4" ht="33" customHeight="1" x14ac:dyDescent="0.15">
      <c r="A705" s="149" t="s">
        <v>33</v>
      </c>
      <c r="B705" s="84">
        <f>IFERROR(入力シート!$D$5,"　")</f>
        <v>0</v>
      </c>
      <c r="C705" s="149" t="s">
        <v>33</v>
      </c>
      <c r="D705" s="84">
        <f>IFERROR(入力シート!$D$5,"　")</f>
        <v>0</v>
      </c>
    </row>
    <row r="706" spans="1:4" ht="33" customHeight="1" x14ac:dyDescent="0.15">
      <c r="A706" s="150"/>
      <c r="B706" s="85">
        <f>IFERROR(入力シート!$E$5,"　")</f>
        <v>0</v>
      </c>
      <c r="C706" s="150"/>
      <c r="D706" s="85">
        <f>IFERROR(入力シート!$E$5,"　")</f>
        <v>0</v>
      </c>
    </row>
    <row r="707" spans="1:4" ht="33" customHeight="1" x14ac:dyDescent="0.15">
      <c r="A707" s="80" t="s">
        <v>21</v>
      </c>
      <c r="B707" s="86">
        <f>IFERROR(入力シート!$B$156,"　")</f>
        <v>0</v>
      </c>
      <c r="C707" s="80" t="s">
        <v>21</v>
      </c>
      <c r="D707" s="86">
        <f>IFERROR(入力シート!$B$157,"　")</f>
        <v>0</v>
      </c>
    </row>
    <row r="708" spans="1:4" ht="18" customHeight="1" x14ac:dyDescent="0.15">
      <c r="A708" s="82" t="s">
        <v>16</v>
      </c>
      <c r="B708" s="87">
        <f>IFERROR(入力シート!$E$156,"　")</f>
        <v>0</v>
      </c>
      <c r="C708" s="82" t="s">
        <v>16</v>
      </c>
      <c r="D708" s="87">
        <f>IFERROR(入力シート!$E$157,"　")</f>
        <v>0</v>
      </c>
    </row>
    <row r="709" spans="1:4" ht="33" customHeight="1" x14ac:dyDescent="0.15">
      <c r="A709" s="80" t="s">
        <v>23</v>
      </c>
      <c r="B709" s="81">
        <f>IFERROR(入力シート!$D$156,"　")</f>
        <v>0</v>
      </c>
      <c r="C709" s="80" t="s">
        <v>23</v>
      </c>
      <c r="D709" s="81">
        <f>IFERROR(入力シート!$D$157,"　")</f>
        <v>0</v>
      </c>
    </row>
    <row r="710" spans="1:4" ht="18" customHeight="1" x14ac:dyDescent="0.15">
      <c r="A710" s="82" t="s">
        <v>16</v>
      </c>
      <c r="B710" s="87" t="str">
        <f>IFERROR(入力シート!$D$11,"　")</f>
        <v/>
      </c>
      <c r="C710" s="82" t="s">
        <v>16</v>
      </c>
      <c r="D710" s="87" t="str">
        <f>IFERROR(入力シート!$D$11,"　")</f>
        <v/>
      </c>
    </row>
    <row r="711" spans="1:4" ht="33" customHeight="1" x14ac:dyDescent="0.15">
      <c r="A711" s="88" t="s">
        <v>35</v>
      </c>
      <c r="B711" s="89">
        <f>IFERROR(入力シート!$D$12,"　")</f>
        <v>0</v>
      </c>
      <c r="C711" s="88" t="s">
        <v>35</v>
      </c>
      <c r="D711" s="89">
        <f>IFERROR(入力シート!$D$12,"　")</f>
        <v>0</v>
      </c>
    </row>
    <row r="712" spans="1:4" ht="35.1" customHeight="1" x14ac:dyDescent="0.15">
      <c r="A712" s="151" t="s">
        <v>40</v>
      </c>
      <c r="B712" s="152"/>
      <c r="C712" s="151" t="s">
        <v>40</v>
      </c>
      <c r="D712" s="152"/>
    </row>
    <row r="713" spans="1:4" ht="33" customHeight="1" x14ac:dyDescent="0.15">
      <c r="A713" s="80" t="s">
        <v>31</v>
      </c>
      <c r="B713" s="81" t="s">
        <v>36</v>
      </c>
      <c r="C713" s="80" t="s">
        <v>31</v>
      </c>
      <c r="D713" s="81" t="s">
        <v>36</v>
      </c>
    </row>
    <row r="714" spans="1:4" ht="18" customHeight="1" x14ac:dyDescent="0.15">
      <c r="A714" s="82" t="s">
        <v>16</v>
      </c>
      <c r="B714" s="83" t="str">
        <f>IFERROR(入力シート!$D$4&amp;入力シート!$E$4,"　")</f>
        <v/>
      </c>
      <c r="C714" s="82" t="s">
        <v>16</v>
      </c>
      <c r="D714" s="83" t="str">
        <f>IFERROR(入力シート!$D$4&amp;入力シート!$E$4,"　")</f>
        <v/>
      </c>
    </row>
    <row r="715" spans="1:4" ht="33" customHeight="1" x14ac:dyDescent="0.15">
      <c r="A715" s="149" t="s">
        <v>33</v>
      </c>
      <c r="B715" s="84">
        <f>IFERROR(入力シート!$D$5,"　")</f>
        <v>0</v>
      </c>
      <c r="C715" s="149" t="s">
        <v>33</v>
      </c>
      <c r="D715" s="84">
        <f>IFERROR(入力シート!$D$5,"　")</f>
        <v>0</v>
      </c>
    </row>
    <row r="716" spans="1:4" ht="33" customHeight="1" x14ac:dyDescent="0.15">
      <c r="A716" s="150"/>
      <c r="B716" s="85">
        <f>IFERROR(入力シート!$E$5,"　")</f>
        <v>0</v>
      </c>
      <c r="C716" s="150"/>
      <c r="D716" s="85">
        <f>IFERROR(入力シート!$E$5,"　")</f>
        <v>0</v>
      </c>
    </row>
    <row r="717" spans="1:4" ht="33" customHeight="1" x14ac:dyDescent="0.15">
      <c r="A717" s="80" t="s">
        <v>21</v>
      </c>
      <c r="B717" s="86">
        <f>IFERROR(入力シート!$B$158,"　")</f>
        <v>0</v>
      </c>
      <c r="C717" s="80" t="s">
        <v>21</v>
      </c>
      <c r="D717" s="86">
        <f>IFERROR(入力シート!$B$159,"　")</f>
        <v>0</v>
      </c>
    </row>
    <row r="718" spans="1:4" ht="18" customHeight="1" x14ac:dyDescent="0.15">
      <c r="A718" s="82" t="s">
        <v>16</v>
      </c>
      <c r="B718" s="87">
        <f>IFERROR(入力シート!$E$158,"　")</f>
        <v>0</v>
      </c>
      <c r="C718" s="82" t="s">
        <v>16</v>
      </c>
      <c r="D718" s="87">
        <f>IFERROR(入力シート!$E$159,"　")</f>
        <v>0</v>
      </c>
    </row>
    <row r="719" spans="1:4" ht="33" customHeight="1" x14ac:dyDescent="0.15">
      <c r="A719" s="80" t="s">
        <v>23</v>
      </c>
      <c r="B719" s="81">
        <f>IFERROR(入力シート!$D$158,"　")</f>
        <v>0</v>
      </c>
      <c r="C719" s="80" t="s">
        <v>23</v>
      </c>
      <c r="D719" s="81">
        <f>IFERROR(入力シート!$D$159,"　")</f>
        <v>0</v>
      </c>
    </row>
    <row r="720" spans="1:4" ht="18" customHeight="1" x14ac:dyDescent="0.15">
      <c r="A720" s="82" t="s">
        <v>16</v>
      </c>
      <c r="B720" s="87" t="str">
        <f>IFERROR(入力シート!$D$11,"　")</f>
        <v/>
      </c>
      <c r="C720" s="82" t="s">
        <v>16</v>
      </c>
      <c r="D720" s="87" t="str">
        <f>IFERROR(入力シート!$D$11,"　")</f>
        <v/>
      </c>
    </row>
    <row r="721" spans="1:4" ht="33" customHeight="1" x14ac:dyDescent="0.15">
      <c r="A721" s="88" t="s">
        <v>35</v>
      </c>
      <c r="B721" s="89">
        <f>IFERROR(入力シート!$D$12,"　")</f>
        <v>0</v>
      </c>
      <c r="C721" s="88" t="s">
        <v>35</v>
      </c>
      <c r="D721" s="89">
        <f>IFERROR(入力シート!$D$12,"　")</f>
        <v>0</v>
      </c>
    </row>
    <row r="722" spans="1:4" ht="35.1" customHeight="1" x14ac:dyDescent="0.15">
      <c r="A722" s="153" t="s">
        <v>40</v>
      </c>
      <c r="B722" s="154"/>
      <c r="C722" s="153" t="s">
        <v>40</v>
      </c>
      <c r="D722" s="154"/>
    </row>
    <row r="723" spans="1:4" ht="33" customHeight="1" x14ac:dyDescent="0.15">
      <c r="A723" s="80" t="s">
        <v>31</v>
      </c>
      <c r="B723" s="81" t="s">
        <v>36</v>
      </c>
      <c r="C723" s="80" t="s">
        <v>31</v>
      </c>
      <c r="D723" s="81" t="s">
        <v>36</v>
      </c>
    </row>
    <row r="724" spans="1:4" ht="18" customHeight="1" x14ac:dyDescent="0.15">
      <c r="A724" s="82" t="s">
        <v>16</v>
      </c>
      <c r="B724" s="83" t="str">
        <f>IFERROR(入力シート!$D$4&amp;入力シート!$E$4,"　")</f>
        <v/>
      </c>
      <c r="C724" s="82" t="s">
        <v>16</v>
      </c>
      <c r="D724" s="83" t="str">
        <f>IFERROR(入力シート!$D$4&amp;入力シート!$E$4,"　")</f>
        <v/>
      </c>
    </row>
    <row r="725" spans="1:4" ht="33" customHeight="1" x14ac:dyDescent="0.15">
      <c r="A725" s="149" t="s">
        <v>33</v>
      </c>
      <c r="B725" s="84">
        <f>IFERROR(入力シート!$D$5,"　")</f>
        <v>0</v>
      </c>
      <c r="C725" s="149" t="s">
        <v>33</v>
      </c>
      <c r="D725" s="84">
        <f>IFERROR(入力シート!$D$5,"　")</f>
        <v>0</v>
      </c>
    </row>
    <row r="726" spans="1:4" ht="33" customHeight="1" x14ac:dyDescent="0.15">
      <c r="A726" s="150"/>
      <c r="B726" s="85">
        <f>IFERROR(入力シート!$E$5,"　")</f>
        <v>0</v>
      </c>
      <c r="C726" s="150"/>
      <c r="D726" s="85">
        <f>IFERROR(入力シート!$E$5,"　")</f>
        <v>0</v>
      </c>
    </row>
    <row r="727" spans="1:4" ht="33" customHeight="1" x14ac:dyDescent="0.15">
      <c r="A727" s="80" t="s">
        <v>21</v>
      </c>
      <c r="B727" s="86">
        <f>IFERROR(入力シート!$B$160,"　")</f>
        <v>0</v>
      </c>
      <c r="C727" s="80" t="s">
        <v>21</v>
      </c>
      <c r="D727" s="86">
        <f>IFERROR(入力シート!$B$161,"　")</f>
        <v>0</v>
      </c>
    </row>
    <row r="728" spans="1:4" ht="18" customHeight="1" x14ac:dyDescent="0.15">
      <c r="A728" s="82" t="s">
        <v>16</v>
      </c>
      <c r="B728" s="87">
        <f>IFERROR(入力シート!$E$160,"　")</f>
        <v>0</v>
      </c>
      <c r="C728" s="82" t="s">
        <v>16</v>
      </c>
      <c r="D728" s="87">
        <f>IFERROR(入力シート!$E$161,"　")</f>
        <v>0</v>
      </c>
    </row>
    <row r="729" spans="1:4" ht="33" customHeight="1" x14ac:dyDescent="0.15">
      <c r="A729" s="80" t="s">
        <v>23</v>
      </c>
      <c r="B729" s="81">
        <f>IFERROR(入力シート!$D$160,"　")</f>
        <v>0</v>
      </c>
      <c r="C729" s="80" t="s">
        <v>23</v>
      </c>
      <c r="D729" s="81">
        <f>IFERROR(入力シート!$D$161,"　")</f>
        <v>0</v>
      </c>
    </row>
    <row r="730" spans="1:4" ht="18" customHeight="1" x14ac:dyDescent="0.15">
      <c r="A730" s="82" t="s">
        <v>16</v>
      </c>
      <c r="B730" s="87" t="str">
        <f>IFERROR(入力シート!$D$11,"　")</f>
        <v/>
      </c>
      <c r="C730" s="82" t="s">
        <v>16</v>
      </c>
      <c r="D730" s="87" t="str">
        <f>IFERROR(入力シート!$D$11,"　")</f>
        <v/>
      </c>
    </row>
    <row r="731" spans="1:4" ht="33" customHeight="1" x14ac:dyDescent="0.15">
      <c r="A731" s="88" t="s">
        <v>35</v>
      </c>
      <c r="B731" s="89">
        <f>IFERROR(入力シート!$D$12,"　")</f>
        <v>0</v>
      </c>
      <c r="C731" s="88" t="s">
        <v>35</v>
      </c>
      <c r="D731" s="89">
        <f>IFERROR(入力シート!$D$12,"　")</f>
        <v>0</v>
      </c>
    </row>
    <row r="732" spans="1:4" ht="35.1" customHeight="1" x14ac:dyDescent="0.15">
      <c r="A732" s="151" t="s">
        <v>40</v>
      </c>
      <c r="B732" s="152"/>
      <c r="C732" s="151" t="s">
        <v>40</v>
      </c>
      <c r="D732" s="152"/>
    </row>
    <row r="733" spans="1:4" ht="33" customHeight="1" x14ac:dyDescent="0.15">
      <c r="A733" s="80" t="s">
        <v>31</v>
      </c>
      <c r="B733" s="81" t="s">
        <v>36</v>
      </c>
      <c r="C733" s="80" t="s">
        <v>31</v>
      </c>
      <c r="D733" s="81" t="s">
        <v>36</v>
      </c>
    </row>
    <row r="734" spans="1:4" ht="18" customHeight="1" x14ac:dyDescent="0.15">
      <c r="A734" s="82" t="s">
        <v>16</v>
      </c>
      <c r="B734" s="83" t="str">
        <f>IFERROR(入力シート!$D$4&amp;入力シート!$E$4,"　")</f>
        <v/>
      </c>
      <c r="C734" s="82" t="s">
        <v>16</v>
      </c>
      <c r="D734" s="83" t="str">
        <f>IFERROR(入力シート!$D$4&amp;入力シート!$E$4,"　")</f>
        <v/>
      </c>
    </row>
    <row r="735" spans="1:4" ht="33" customHeight="1" x14ac:dyDescent="0.15">
      <c r="A735" s="149" t="s">
        <v>33</v>
      </c>
      <c r="B735" s="84">
        <f>IFERROR(入力シート!$D$5,"　")</f>
        <v>0</v>
      </c>
      <c r="C735" s="149" t="s">
        <v>33</v>
      </c>
      <c r="D735" s="84">
        <f>IFERROR(入力シート!$D$5,"　")</f>
        <v>0</v>
      </c>
    </row>
    <row r="736" spans="1:4" ht="33" customHeight="1" x14ac:dyDescent="0.15">
      <c r="A736" s="150"/>
      <c r="B736" s="85">
        <f>IFERROR(入力シート!$E$5,"　")</f>
        <v>0</v>
      </c>
      <c r="C736" s="150"/>
      <c r="D736" s="85">
        <f>IFERROR(入力シート!$E$5,"　")</f>
        <v>0</v>
      </c>
    </row>
    <row r="737" spans="1:4" ht="33" customHeight="1" x14ac:dyDescent="0.15">
      <c r="A737" s="80" t="s">
        <v>21</v>
      </c>
      <c r="B737" s="86">
        <f>IFERROR(入力シート!$B$162,"　")</f>
        <v>0</v>
      </c>
      <c r="C737" s="80" t="s">
        <v>21</v>
      </c>
      <c r="D737" s="86">
        <f>IFERROR(入力シート!$B$163,"　")</f>
        <v>0</v>
      </c>
    </row>
    <row r="738" spans="1:4" ht="18" customHeight="1" x14ac:dyDescent="0.15">
      <c r="A738" s="82" t="s">
        <v>16</v>
      </c>
      <c r="B738" s="87">
        <f>IFERROR(入力シート!$E$162,"　")</f>
        <v>0</v>
      </c>
      <c r="C738" s="82" t="s">
        <v>16</v>
      </c>
      <c r="D738" s="87">
        <f>IFERROR(入力シート!$E$163,"　")</f>
        <v>0</v>
      </c>
    </row>
    <row r="739" spans="1:4" ht="33" customHeight="1" x14ac:dyDescent="0.15">
      <c r="A739" s="80" t="s">
        <v>23</v>
      </c>
      <c r="B739" s="81">
        <f>IFERROR(入力シート!$D$162,"　")</f>
        <v>0</v>
      </c>
      <c r="C739" s="80" t="s">
        <v>23</v>
      </c>
      <c r="D739" s="81">
        <f>IFERROR(入力シート!$D$163,"　")</f>
        <v>0</v>
      </c>
    </row>
    <row r="740" spans="1:4" ht="18" customHeight="1" x14ac:dyDescent="0.15">
      <c r="A740" s="82" t="s">
        <v>16</v>
      </c>
      <c r="B740" s="87" t="str">
        <f>IFERROR(入力シート!$D$11,"　")</f>
        <v/>
      </c>
      <c r="C740" s="82" t="s">
        <v>16</v>
      </c>
      <c r="D740" s="87" t="str">
        <f>IFERROR(入力シート!$D$11,"　")</f>
        <v/>
      </c>
    </row>
    <row r="741" spans="1:4" ht="33" customHeight="1" x14ac:dyDescent="0.15">
      <c r="A741" s="88" t="s">
        <v>35</v>
      </c>
      <c r="B741" s="89">
        <f>IFERROR(入力シート!$D$12,"　")</f>
        <v>0</v>
      </c>
      <c r="C741" s="88" t="s">
        <v>35</v>
      </c>
      <c r="D741" s="89">
        <f>IFERROR(入力シート!$D$12,"　")</f>
        <v>0</v>
      </c>
    </row>
    <row r="742" spans="1:4" ht="35.1" customHeight="1" x14ac:dyDescent="0.15">
      <c r="A742" s="153" t="s">
        <v>40</v>
      </c>
      <c r="B742" s="154"/>
      <c r="C742" s="153" t="s">
        <v>40</v>
      </c>
      <c r="D742" s="154"/>
    </row>
    <row r="743" spans="1:4" ht="33" customHeight="1" x14ac:dyDescent="0.15">
      <c r="A743" s="80" t="s">
        <v>31</v>
      </c>
      <c r="B743" s="81" t="s">
        <v>36</v>
      </c>
      <c r="C743" s="80" t="s">
        <v>31</v>
      </c>
      <c r="D743" s="81" t="s">
        <v>36</v>
      </c>
    </row>
    <row r="744" spans="1:4" ht="18" customHeight="1" x14ac:dyDescent="0.15">
      <c r="A744" s="82" t="s">
        <v>16</v>
      </c>
      <c r="B744" s="83" t="str">
        <f>IFERROR(入力シート!$D$4&amp;入力シート!$E$4,"　")</f>
        <v/>
      </c>
      <c r="C744" s="82" t="s">
        <v>16</v>
      </c>
      <c r="D744" s="83" t="str">
        <f>IFERROR(入力シート!$D$4&amp;入力シート!$E$4,"　")</f>
        <v/>
      </c>
    </row>
    <row r="745" spans="1:4" ht="33" customHeight="1" x14ac:dyDescent="0.15">
      <c r="A745" s="149" t="s">
        <v>33</v>
      </c>
      <c r="B745" s="84">
        <f>IFERROR(入力シート!$D$5,"　")</f>
        <v>0</v>
      </c>
      <c r="C745" s="149" t="s">
        <v>33</v>
      </c>
      <c r="D745" s="84">
        <f>IFERROR(入力シート!$D$5,"　")</f>
        <v>0</v>
      </c>
    </row>
    <row r="746" spans="1:4" ht="33" customHeight="1" x14ac:dyDescent="0.15">
      <c r="A746" s="150"/>
      <c r="B746" s="85">
        <f>IFERROR(入力シート!$E$5,"　")</f>
        <v>0</v>
      </c>
      <c r="C746" s="150"/>
      <c r="D746" s="85">
        <f>IFERROR(入力シート!$E$5,"　")</f>
        <v>0</v>
      </c>
    </row>
    <row r="747" spans="1:4" ht="33" customHeight="1" x14ac:dyDescent="0.15">
      <c r="A747" s="80" t="s">
        <v>21</v>
      </c>
      <c r="B747" s="86">
        <f>IFERROR(入力シート!$B$164,"　")</f>
        <v>0</v>
      </c>
      <c r="C747" s="80" t="s">
        <v>21</v>
      </c>
      <c r="D747" s="86">
        <f>IFERROR(入力シート!$B$165,"　")</f>
        <v>0</v>
      </c>
    </row>
    <row r="748" spans="1:4" ht="18" customHeight="1" x14ac:dyDescent="0.15">
      <c r="A748" s="82" t="s">
        <v>16</v>
      </c>
      <c r="B748" s="87">
        <f>IFERROR(入力シート!$E$164,"　")</f>
        <v>0</v>
      </c>
      <c r="C748" s="82" t="s">
        <v>16</v>
      </c>
      <c r="D748" s="87">
        <f>IFERROR(入力シート!$E$165,"　")</f>
        <v>0</v>
      </c>
    </row>
    <row r="749" spans="1:4" ht="33" customHeight="1" x14ac:dyDescent="0.15">
      <c r="A749" s="80" t="s">
        <v>23</v>
      </c>
      <c r="B749" s="81">
        <f>IFERROR(入力シート!$D$164,"　")</f>
        <v>0</v>
      </c>
      <c r="C749" s="80" t="s">
        <v>23</v>
      </c>
      <c r="D749" s="81">
        <f>IFERROR(入力シート!$D$165,"　")</f>
        <v>0</v>
      </c>
    </row>
    <row r="750" spans="1:4" ht="18" customHeight="1" x14ac:dyDescent="0.15">
      <c r="A750" s="82" t="s">
        <v>16</v>
      </c>
      <c r="B750" s="87" t="str">
        <f>IFERROR(入力シート!$D$11,"　")</f>
        <v/>
      </c>
      <c r="C750" s="82" t="s">
        <v>16</v>
      </c>
      <c r="D750" s="87" t="str">
        <f>IFERROR(入力シート!$D$11,"　")</f>
        <v/>
      </c>
    </row>
    <row r="751" spans="1:4" ht="33" customHeight="1" x14ac:dyDescent="0.15">
      <c r="A751" s="88" t="s">
        <v>35</v>
      </c>
      <c r="B751" s="89">
        <f>IFERROR(入力シート!$D$12,"　")</f>
        <v>0</v>
      </c>
      <c r="C751" s="88" t="s">
        <v>35</v>
      </c>
      <c r="D751" s="89">
        <f>IFERROR(入力シート!$D$12,"　")</f>
        <v>0</v>
      </c>
    </row>
    <row r="752" spans="1:4" ht="35.1" customHeight="1" x14ac:dyDescent="0.15">
      <c r="A752" s="151" t="s">
        <v>40</v>
      </c>
      <c r="B752" s="152"/>
      <c r="C752" s="151" t="s">
        <v>40</v>
      </c>
      <c r="D752" s="152"/>
    </row>
    <row r="753" spans="1:4" ht="33" customHeight="1" x14ac:dyDescent="0.15">
      <c r="A753" s="80" t="s">
        <v>31</v>
      </c>
      <c r="B753" s="81" t="s">
        <v>36</v>
      </c>
      <c r="C753" s="80" t="s">
        <v>31</v>
      </c>
      <c r="D753" s="81" t="s">
        <v>36</v>
      </c>
    </row>
    <row r="754" spans="1:4" ht="18" customHeight="1" x14ac:dyDescent="0.15">
      <c r="A754" s="82" t="s">
        <v>16</v>
      </c>
      <c r="B754" s="83" t="str">
        <f>IFERROR(入力シート!$D$4&amp;入力シート!$E$4,"　")</f>
        <v/>
      </c>
      <c r="C754" s="82" t="s">
        <v>16</v>
      </c>
      <c r="D754" s="83" t="str">
        <f>IFERROR(入力シート!$D$4&amp;入力シート!$E$4,"　")</f>
        <v/>
      </c>
    </row>
    <row r="755" spans="1:4" ht="33" customHeight="1" x14ac:dyDescent="0.15">
      <c r="A755" s="149" t="s">
        <v>33</v>
      </c>
      <c r="B755" s="84">
        <f>IFERROR(入力シート!$D$5,"　")</f>
        <v>0</v>
      </c>
      <c r="C755" s="149" t="s">
        <v>33</v>
      </c>
      <c r="D755" s="84">
        <f>IFERROR(入力シート!$D$5,"　")</f>
        <v>0</v>
      </c>
    </row>
    <row r="756" spans="1:4" ht="33" customHeight="1" x14ac:dyDescent="0.15">
      <c r="A756" s="150"/>
      <c r="B756" s="85">
        <f>IFERROR(入力シート!$E$5,"　")</f>
        <v>0</v>
      </c>
      <c r="C756" s="150"/>
      <c r="D756" s="85">
        <f>IFERROR(入力シート!$E$5,"　")</f>
        <v>0</v>
      </c>
    </row>
    <row r="757" spans="1:4" ht="33" customHeight="1" x14ac:dyDescent="0.15">
      <c r="A757" s="80" t="s">
        <v>21</v>
      </c>
      <c r="B757" s="86">
        <f>IFERROR(入力シート!$B$166,"　")</f>
        <v>0</v>
      </c>
      <c r="C757" s="80" t="s">
        <v>21</v>
      </c>
      <c r="D757" s="86">
        <f>IFERROR(入力シート!$B$167,"　")</f>
        <v>0</v>
      </c>
    </row>
    <row r="758" spans="1:4" ht="18" customHeight="1" x14ac:dyDescent="0.15">
      <c r="A758" s="82" t="s">
        <v>16</v>
      </c>
      <c r="B758" s="87">
        <f>IFERROR(入力シート!$E$166,"　")</f>
        <v>0</v>
      </c>
      <c r="C758" s="82" t="s">
        <v>16</v>
      </c>
      <c r="D758" s="87">
        <f>IFERROR(入力シート!$E$167,"　")</f>
        <v>0</v>
      </c>
    </row>
    <row r="759" spans="1:4" ht="33" customHeight="1" x14ac:dyDescent="0.15">
      <c r="A759" s="80" t="s">
        <v>23</v>
      </c>
      <c r="B759" s="81">
        <f>IFERROR(入力シート!$D$166,"　")</f>
        <v>0</v>
      </c>
      <c r="C759" s="80" t="s">
        <v>23</v>
      </c>
      <c r="D759" s="81">
        <f>IFERROR(入力シート!$D$167,"　")</f>
        <v>0</v>
      </c>
    </row>
    <row r="760" spans="1:4" ht="18" customHeight="1" x14ac:dyDescent="0.15">
      <c r="A760" s="82" t="s">
        <v>16</v>
      </c>
      <c r="B760" s="87" t="str">
        <f>IFERROR(入力シート!$D$11,"　")</f>
        <v/>
      </c>
      <c r="C760" s="82" t="s">
        <v>16</v>
      </c>
      <c r="D760" s="87" t="str">
        <f>IFERROR(入力シート!$D$11,"　")</f>
        <v/>
      </c>
    </row>
    <row r="761" spans="1:4" ht="33" customHeight="1" x14ac:dyDescent="0.15">
      <c r="A761" s="88" t="s">
        <v>35</v>
      </c>
      <c r="B761" s="89">
        <f>IFERROR(入力シート!$D$12,"　")</f>
        <v>0</v>
      </c>
      <c r="C761" s="88" t="s">
        <v>35</v>
      </c>
      <c r="D761" s="89">
        <f>IFERROR(入力シート!$D$12,"　")</f>
        <v>0</v>
      </c>
    </row>
    <row r="762" spans="1:4" ht="35.1" customHeight="1" x14ac:dyDescent="0.15">
      <c r="A762" s="153" t="s">
        <v>40</v>
      </c>
      <c r="B762" s="154"/>
      <c r="C762" s="153" t="s">
        <v>40</v>
      </c>
      <c r="D762" s="154"/>
    </row>
    <row r="763" spans="1:4" ht="33" customHeight="1" x14ac:dyDescent="0.15">
      <c r="A763" s="80" t="s">
        <v>31</v>
      </c>
      <c r="B763" s="81" t="s">
        <v>36</v>
      </c>
      <c r="C763" s="80" t="s">
        <v>31</v>
      </c>
      <c r="D763" s="81" t="s">
        <v>36</v>
      </c>
    </row>
    <row r="764" spans="1:4" ht="18" customHeight="1" x14ac:dyDescent="0.15">
      <c r="A764" s="82" t="s">
        <v>16</v>
      </c>
      <c r="B764" s="83" t="str">
        <f>IFERROR(入力シート!$D$4&amp;入力シート!$E$4,"　")</f>
        <v/>
      </c>
      <c r="C764" s="82" t="s">
        <v>16</v>
      </c>
      <c r="D764" s="83" t="str">
        <f>IFERROR(入力シート!$D$4&amp;入力シート!$E$4,"　")</f>
        <v/>
      </c>
    </row>
    <row r="765" spans="1:4" ht="33" customHeight="1" x14ac:dyDescent="0.15">
      <c r="A765" s="149" t="s">
        <v>33</v>
      </c>
      <c r="B765" s="84">
        <f>IFERROR(入力シート!$D$5,"　")</f>
        <v>0</v>
      </c>
      <c r="C765" s="149" t="s">
        <v>33</v>
      </c>
      <c r="D765" s="84">
        <f>IFERROR(入力シート!$D$5,"　")</f>
        <v>0</v>
      </c>
    </row>
    <row r="766" spans="1:4" ht="33" customHeight="1" x14ac:dyDescent="0.15">
      <c r="A766" s="150"/>
      <c r="B766" s="85">
        <f>IFERROR(入力シート!$E$5,"　")</f>
        <v>0</v>
      </c>
      <c r="C766" s="150"/>
      <c r="D766" s="85">
        <f>IFERROR(入力シート!$E$5,"　")</f>
        <v>0</v>
      </c>
    </row>
    <row r="767" spans="1:4" ht="33" customHeight="1" x14ac:dyDescent="0.15">
      <c r="A767" s="80" t="s">
        <v>21</v>
      </c>
      <c r="B767" s="86">
        <f>IFERROR(入力シート!$B$168,"　")</f>
        <v>0</v>
      </c>
      <c r="C767" s="80" t="s">
        <v>21</v>
      </c>
      <c r="D767" s="86">
        <f>IFERROR(入力シート!$B$169,"　")</f>
        <v>0</v>
      </c>
    </row>
    <row r="768" spans="1:4" ht="18" customHeight="1" x14ac:dyDescent="0.15">
      <c r="A768" s="82" t="s">
        <v>16</v>
      </c>
      <c r="B768" s="87">
        <f>IFERROR(入力シート!$E$168,"　")</f>
        <v>0</v>
      </c>
      <c r="C768" s="82" t="s">
        <v>16</v>
      </c>
      <c r="D768" s="87">
        <f>IFERROR(入力シート!$E$169,"　")</f>
        <v>0</v>
      </c>
    </row>
    <row r="769" spans="1:4" ht="33" customHeight="1" x14ac:dyDescent="0.15">
      <c r="A769" s="80" t="s">
        <v>23</v>
      </c>
      <c r="B769" s="81">
        <f>IFERROR(入力シート!$D$168,"　")</f>
        <v>0</v>
      </c>
      <c r="C769" s="80" t="s">
        <v>23</v>
      </c>
      <c r="D769" s="81">
        <f>IFERROR(入力シート!$D$169,"　")</f>
        <v>0</v>
      </c>
    </row>
    <row r="770" spans="1:4" ht="18" customHeight="1" x14ac:dyDescent="0.15">
      <c r="A770" s="82" t="s">
        <v>16</v>
      </c>
      <c r="B770" s="87" t="str">
        <f>IFERROR(入力シート!$D$11,"　")</f>
        <v/>
      </c>
      <c r="C770" s="82" t="s">
        <v>16</v>
      </c>
      <c r="D770" s="87" t="str">
        <f>IFERROR(入力シート!$D$11,"　")</f>
        <v/>
      </c>
    </row>
    <row r="771" spans="1:4" ht="33" customHeight="1" x14ac:dyDescent="0.15">
      <c r="A771" s="88" t="s">
        <v>35</v>
      </c>
      <c r="B771" s="89">
        <f>IFERROR(入力シート!$D$12,"　")</f>
        <v>0</v>
      </c>
      <c r="C771" s="88" t="s">
        <v>35</v>
      </c>
      <c r="D771" s="89">
        <f>IFERROR(入力シート!$D$12,"　")</f>
        <v>0</v>
      </c>
    </row>
    <row r="772" spans="1:4" ht="35.1" customHeight="1" x14ac:dyDescent="0.15">
      <c r="A772" s="151" t="s">
        <v>40</v>
      </c>
      <c r="B772" s="152"/>
      <c r="C772" s="151" t="s">
        <v>40</v>
      </c>
      <c r="D772" s="152"/>
    </row>
    <row r="773" spans="1:4" ht="33" customHeight="1" x14ac:dyDescent="0.15">
      <c r="A773" s="80" t="s">
        <v>31</v>
      </c>
      <c r="B773" s="81" t="s">
        <v>36</v>
      </c>
      <c r="C773" s="80" t="s">
        <v>31</v>
      </c>
      <c r="D773" s="81" t="s">
        <v>36</v>
      </c>
    </row>
    <row r="774" spans="1:4" ht="18" customHeight="1" x14ac:dyDescent="0.15">
      <c r="A774" s="82" t="s">
        <v>16</v>
      </c>
      <c r="B774" s="83" t="str">
        <f>IFERROR(入力シート!$D$4&amp;入力シート!$E$4,"　")</f>
        <v/>
      </c>
      <c r="C774" s="82" t="s">
        <v>16</v>
      </c>
      <c r="D774" s="83" t="str">
        <f>IFERROR(入力シート!$D$4&amp;入力シート!$E$4,"　")</f>
        <v/>
      </c>
    </row>
    <row r="775" spans="1:4" ht="33" customHeight="1" x14ac:dyDescent="0.15">
      <c r="A775" s="149" t="s">
        <v>33</v>
      </c>
      <c r="B775" s="84">
        <f>IFERROR(入力シート!$D$5,"　")</f>
        <v>0</v>
      </c>
      <c r="C775" s="149" t="s">
        <v>33</v>
      </c>
      <c r="D775" s="84">
        <f>IFERROR(入力シート!$D$5,"　")</f>
        <v>0</v>
      </c>
    </row>
    <row r="776" spans="1:4" ht="33" customHeight="1" x14ac:dyDescent="0.15">
      <c r="A776" s="150"/>
      <c r="B776" s="85">
        <f>IFERROR(入力シート!$E$5,"　")</f>
        <v>0</v>
      </c>
      <c r="C776" s="150"/>
      <c r="D776" s="85">
        <f>IFERROR(入力シート!$E$5,"　")</f>
        <v>0</v>
      </c>
    </row>
    <row r="777" spans="1:4" ht="33" customHeight="1" x14ac:dyDescent="0.15">
      <c r="A777" s="80" t="s">
        <v>21</v>
      </c>
      <c r="B777" s="86">
        <f>IFERROR(入力シート!$B$170,"　")</f>
        <v>0</v>
      </c>
      <c r="C777" s="80" t="s">
        <v>21</v>
      </c>
      <c r="D777" s="86">
        <f>IFERROR(入力シート!$B$171,"　")</f>
        <v>0</v>
      </c>
    </row>
    <row r="778" spans="1:4" ht="18" customHeight="1" x14ac:dyDescent="0.15">
      <c r="A778" s="82" t="s">
        <v>16</v>
      </c>
      <c r="B778" s="87">
        <f>IFERROR(入力シート!$E$170,"　")</f>
        <v>0</v>
      </c>
      <c r="C778" s="82" t="s">
        <v>16</v>
      </c>
      <c r="D778" s="87">
        <f>IFERROR(入力シート!$E$171,"　")</f>
        <v>0</v>
      </c>
    </row>
    <row r="779" spans="1:4" ht="33" customHeight="1" x14ac:dyDescent="0.15">
      <c r="A779" s="80" t="s">
        <v>23</v>
      </c>
      <c r="B779" s="81">
        <f>IFERROR(入力シート!$D$170,"　")</f>
        <v>0</v>
      </c>
      <c r="C779" s="80" t="s">
        <v>23</v>
      </c>
      <c r="D779" s="81">
        <f>IFERROR(入力シート!$D$171,"　")</f>
        <v>0</v>
      </c>
    </row>
    <row r="780" spans="1:4" ht="18" customHeight="1" x14ac:dyDescent="0.15">
      <c r="A780" s="82" t="s">
        <v>16</v>
      </c>
      <c r="B780" s="87" t="str">
        <f>IFERROR(入力シート!$D$11,"　")</f>
        <v/>
      </c>
      <c r="C780" s="82" t="s">
        <v>16</v>
      </c>
      <c r="D780" s="87" t="str">
        <f>IFERROR(入力シート!$D$11,"　")</f>
        <v/>
      </c>
    </row>
    <row r="781" spans="1:4" ht="33" customHeight="1" x14ac:dyDescent="0.15">
      <c r="A781" s="88" t="s">
        <v>35</v>
      </c>
      <c r="B781" s="89">
        <f>IFERROR(入力シート!$D$12,"　")</f>
        <v>0</v>
      </c>
      <c r="C781" s="88" t="s">
        <v>35</v>
      </c>
      <c r="D781" s="89">
        <f>IFERROR(入力シート!$D$12,"　")</f>
        <v>0</v>
      </c>
    </row>
    <row r="782" spans="1:4" ht="35.1" customHeight="1" x14ac:dyDescent="0.15">
      <c r="A782" s="153" t="s">
        <v>40</v>
      </c>
      <c r="B782" s="154"/>
      <c r="C782" s="153" t="s">
        <v>40</v>
      </c>
      <c r="D782" s="154"/>
    </row>
    <row r="783" spans="1:4" ht="33" customHeight="1" x14ac:dyDescent="0.15">
      <c r="A783" s="80" t="s">
        <v>31</v>
      </c>
      <c r="B783" s="81" t="s">
        <v>36</v>
      </c>
      <c r="C783" s="80" t="s">
        <v>31</v>
      </c>
      <c r="D783" s="81" t="s">
        <v>36</v>
      </c>
    </row>
    <row r="784" spans="1:4" ht="18" customHeight="1" x14ac:dyDescent="0.15">
      <c r="A784" s="82" t="s">
        <v>16</v>
      </c>
      <c r="B784" s="83" t="str">
        <f>IFERROR(入力シート!$D$4&amp;入力シート!$E$4,"　")</f>
        <v/>
      </c>
      <c r="C784" s="82" t="s">
        <v>16</v>
      </c>
      <c r="D784" s="83" t="str">
        <f>IFERROR(入力シート!$D$4&amp;入力シート!$E$4,"　")</f>
        <v/>
      </c>
    </row>
    <row r="785" spans="1:4" ht="33" customHeight="1" x14ac:dyDescent="0.15">
      <c r="A785" s="149" t="s">
        <v>33</v>
      </c>
      <c r="B785" s="84">
        <f>IFERROR(入力シート!$D$5,"　")</f>
        <v>0</v>
      </c>
      <c r="C785" s="149" t="s">
        <v>33</v>
      </c>
      <c r="D785" s="84">
        <f>IFERROR(入力シート!$D$5,"　")</f>
        <v>0</v>
      </c>
    </row>
    <row r="786" spans="1:4" ht="33" customHeight="1" x14ac:dyDescent="0.15">
      <c r="A786" s="150"/>
      <c r="B786" s="85">
        <f>IFERROR(入力シート!$E$5,"　")</f>
        <v>0</v>
      </c>
      <c r="C786" s="150"/>
      <c r="D786" s="85">
        <f>IFERROR(入力シート!$E$5,"　")</f>
        <v>0</v>
      </c>
    </row>
    <row r="787" spans="1:4" ht="33" customHeight="1" x14ac:dyDescent="0.15">
      <c r="A787" s="80" t="s">
        <v>21</v>
      </c>
      <c r="B787" s="86">
        <f>IFERROR(入力シート!$B$172,"　")</f>
        <v>0</v>
      </c>
      <c r="C787" s="80" t="s">
        <v>21</v>
      </c>
      <c r="D787" s="86">
        <f>IFERROR(入力シート!$B$173,"　")</f>
        <v>0</v>
      </c>
    </row>
    <row r="788" spans="1:4" ht="18" customHeight="1" x14ac:dyDescent="0.15">
      <c r="A788" s="82" t="s">
        <v>16</v>
      </c>
      <c r="B788" s="87">
        <f>IFERROR(入力シート!$E$172,"　")</f>
        <v>0</v>
      </c>
      <c r="C788" s="82" t="s">
        <v>16</v>
      </c>
      <c r="D788" s="87">
        <f>IFERROR(入力シート!$E$173,"　")</f>
        <v>0</v>
      </c>
    </row>
    <row r="789" spans="1:4" ht="33" customHeight="1" x14ac:dyDescent="0.15">
      <c r="A789" s="80" t="s">
        <v>23</v>
      </c>
      <c r="B789" s="81">
        <f>IFERROR(入力シート!$D$172,"　")</f>
        <v>0</v>
      </c>
      <c r="C789" s="80" t="s">
        <v>23</v>
      </c>
      <c r="D789" s="81">
        <f>IFERROR(入力シート!$D$173,"　")</f>
        <v>0</v>
      </c>
    </row>
    <row r="790" spans="1:4" ht="18" customHeight="1" x14ac:dyDescent="0.15">
      <c r="A790" s="82" t="s">
        <v>16</v>
      </c>
      <c r="B790" s="87" t="str">
        <f>IFERROR(入力シート!$D$11,"　")</f>
        <v/>
      </c>
      <c r="C790" s="82" t="s">
        <v>16</v>
      </c>
      <c r="D790" s="87" t="str">
        <f>IFERROR(入力シート!$D$11,"　")</f>
        <v/>
      </c>
    </row>
    <row r="791" spans="1:4" ht="33" customHeight="1" x14ac:dyDescent="0.15">
      <c r="A791" s="88" t="s">
        <v>35</v>
      </c>
      <c r="B791" s="89">
        <f>IFERROR(入力シート!$D$12,"　")</f>
        <v>0</v>
      </c>
      <c r="C791" s="88" t="s">
        <v>35</v>
      </c>
      <c r="D791" s="89">
        <f>IFERROR(入力シート!$D$12,"　")</f>
        <v>0</v>
      </c>
    </row>
    <row r="792" spans="1:4" ht="35.1" customHeight="1" x14ac:dyDescent="0.15">
      <c r="A792" s="151" t="s">
        <v>40</v>
      </c>
      <c r="B792" s="152"/>
      <c r="C792" s="151" t="s">
        <v>40</v>
      </c>
      <c r="D792" s="152"/>
    </row>
    <row r="793" spans="1:4" ht="33" customHeight="1" x14ac:dyDescent="0.15">
      <c r="A793" s="80" t="s">
        <v>31</v>
      </c>
      <c r="B793" s="81" t="s">
        <v>36</v>
      </c>
      <c r="C793" s="80" t="s">
        <v>31</v>
      </c>
      <c r="D793" s="81" t="s">
        <v>36</v>
      </c>
    </row>
    <row r="794" spans="1:4" ht="18" customHeight="1" x14ac:dyDescent="0.15">
      <c r="A794" s="82" t="s">
        <v>16</v>
      </c>
      <c r="B794" s="83" t="str">
        <f>IFERROR(入力シート!$D$4&amp;入力シート!$E$4,"　")</f>
        <v/>
      </c>
      <c r="C794" s="82" t="s">
        <v>16</v>
      </c>
      <c r="D794" s="83" t="str">
        <f>IFERROR(入力シート!$D$4&amp;入力シート!$E$4,"　")</f>
        <v/>
      </c>
    </row>
    <row r="795" spans="1:4" ht="33" customHeight="1" x14ac:dyDescent="0.15">
      <c r="A795" s="149" t="s">
        <v>33</v>
      </c>
      <c r="B795" s="84">
        <f>IFERROR(入力シート!$D$5,"　")</f>
        <v>0</v>
      </c>
      <c r="C795" s="149" t="s">
        <v>33</v>
      </c>
      <c r="D795" s="84">
        <f>IFERROR(入力シート!$D$5,"　")</f>
        <v>0</v>
      </c>
    </row>
    <row r="796" spans="1:4" ht="33" customHeight="1" x14ac:dyDescent="0.15">
      <c r="A796" s="150"/>
      <c r="B796" s="85">
        <f>IFERROR(入力シート!$E$5,"　")</f>
        <v>0</v>
      </c>
      <c r="C796" s="150"/>
      <c r="D796" s="85">
        <f>IFERROR(入力シート!$E$5,"　")</f>
        <v>0</v>
      </c>
    </row>
    <row r="797" spans="1:4" ht="33" customHeight="1" x14ac:dyDescent="0.15">
      <c r="A797" s="80" t="s">
        <v>21</v>
      </c>
      <c r="B797" s="86">
        <f>IFERROR(入力シート!$B$174,"　")</f>
        <v>0</v>
      </c>
      <c r="C797" s="80" t="s">
        <v>21</v>
      </c>
      <c r="D797" s="86">
        <f>IFERROR(入力シート!$B$175,"　")</f>
        <v>0</v>
      </c>
    </row>
    <row r="798" spans="1:4" ht="18" customHeight="1" x14ac:dyDescent="0.15">
      <c r="A798" s="82" t="s">
        <v>16</v>
      </c>
      <c r="B798" s="87">
        <f>IFERROR(入力シート!$E$174,"　")</f>
        <v>0</v>
      </c>
      <c r="C798" s="82" t="s">
        <v>16</v>
      </c>
      <c r="D798" s="87">
        <f>IFERROR(入力シート!$E$175,"　")</f>
        <v>0</v>
      </c>
    </row>
    <row r="799" spans="1:4" ht="33" customHeight="1" x14ac:dyDescent="0.15">
      <c r="A799" s="80" t="s">
        <v>23</v>
      </c>
      <c r="B799" s="81">
        <f>IFERROR(入力シート!$D$174,"　")</f>
        <v>0</v>
      </c>
      <c r="C799" s="80" t="s">
        <v>23</v>
      </c>
      <c r="D799" s="81">
        <f>IFERROR(入力シート!$D$175,"　")</f>
        <v>0</v>
      </c>
    </row>
    <row r="800" spans="1:4" ht="18" customHeight="1" x14ac:dyDescent="0.15">
      <c r="A800" s="82" t="s">
        <v>16</v>
      </c>
      <c r="B800" s="87" t="str">
        <f>IFERROR(入力シート!$D$11,"　")</f>
        <v/>
      </c>
      <c r="C800" s="82" t="s">
        <v>16</v>
      </c>
      <c r="D800" s="87" t="str">
        <f>IFERROR(入力シート!$D$11,"　")</f>
        <v/>
      </c>
    </row>
    <row r="801" spans="1:4" ht="33" customHeight="1" x14ac:dyDescent="0.15">
      <c r="A801" s="88" t="s">
        <v>35</v>
      </c>
      <c r="B801" s="89">
        <f>IFERROR(入力シート!$D$12,"　")</f>
        <v>0</v>
      </c>
      <c r="C801" s="88" t="s">
        <v>35</v>
      </c>
      <c r="D801" s="89">
        <f>IFERROR(入力シート!$D$12,"　")</f>
        <v>0</v>
      </c>
    </row>
    <row r="802" spans="1:4" ht="35.1" customHeight="1" x14ac:dyDescent="0.15">
      <c r="A802" s="153" t="s">
        <v>40</v>
      </c>
      <c r="B802" s="154"/>
      <c r="C802" s="153" t="s">
        <v>40</v>
      </c>
      <c r="D802" s="154"/>
    </row>
    <row r="803" spans="1:4" ht="33" customHeight="1" x14ac:dyDescent="0.15">
      <c r="A803" s="80" t="s">
        <v>31</v>
      </c>
      <c r="B803" s="81" t="s">
        <v>36</v>
      </c>
      <c r="C803" s="80" t="s">
        <v>31</v>
      </c>
      <c r="D803" s="81" t="s">
        <v>36</v>
      </c>
    </row>
    <row r="804" spans="1:4" ht="18" customHeight="1" x14ac:dyDescent="0.15">
      <c r="A804" s="82" t="s">
        <v>16</v>
      </c>
      <c r="B804" s="83" t="str">
        <f>IFERROR(入力シート!$D$4&amp;入力シート!$E$4,"　")</f>
        <v/>
      </c>
      <c r="C804" s="82" t="s">
        <v>16</v>
      </c>
      <c r="D804" s="83" t="str">
        <f>IFERROR(入力シート!$D$4&amp;入力シート!$E$4,"　")</f>
        <v/>
      </c>
    </row>
    <row r="805" spans="1:4" ht="33" customHeight="1" x14ac:dyDescent="0.15">
      <c r="A805" s="149" t="s">
        <v>33</v>
      </c>
      <c r="B805" s="84">
        <f>IFERROR(入力シート!$D$5,"　")</f>
        <v>0</v>
      </c>
      <c r="C805" s="149" t="s">
        <v>33</v>
      </c>
      <c r="D805" s="84">
        <f>IFERROR(入力シート!$D$5,"　")</f>
        <v>0</v>
      </c>
    </row>
    <row r="806" spans="1:4" ht="33" customHeight="1" x14ac:dyDescent="0.15">
      <c r="A806" s="150"/>
      <c r="B806" s="85">
        <f>IFERROR(入力シート!$E$5,"　")</f>
        <v>0</v>
      </c>
      <c r="C806" s="150"/>
      <c r="D806" s="85">
        <f>IFERROR(入力シート!$E$5,"　")</f>
        <v>0</v>
      </c>
    </row>
    <row r="807" spans="1:4" ht="33" customHeight="1" x14ac:dyDescent="0.15">
      <c r="A807" s="80" t="s">
        <v>21</v>
      </c>
      <c r="B807" s="86">
        <f>IFERROR(入力シート!$B$176,"　")</f>
        <v>0</v>
      </c>
      <c r="C807" s="80" t="s">
        <v>21</v>
      </c>
      <c r="D807" s="86">
        <f>IFERROR(入力シート!$B$177,"　")</f>
        <v>0</v>
      </c>
    </row>
    <row r="808" spans="1:4" ht="18" customHeight="1" x14ac:dyDescent="0.15">
      <c r="A808" s="82" t="s">
        <v>16</v>
      </c>
      <c r="B808" s="87">
        <f>IFERROR(入力シート!$E$176,"　")</f>
        <v>0</v>
      </c>
      <c r="C808" s="82" t="s">
        <v>16</v>
      </c>
      <c r="D808" s="87">
        <f>IFERROR(入力シート!$E$177,"　")</f>
        <v>0</v>
      </c>
    </row>
    <row r="809" spans="1:4" ht="33" customHeight="1" x14ac:dyDescent="0.15">
      <c r="A809" s="80" t="s">
        <v>23</v>
      </c>
      <c r="B809" s="81">
        <f>IFERROR(入力シート!$D$176,"　")</f>
        <v>0</v>
      </c>
      <c r="C809" s="80" t="s">
        <v>23</v>
      </c>
      <c r="D809" s="81">
        <f>IFERROR(入力シート!$D$177,"　")</f>
        <v>0</v>
      </c>
    </row>
    <row r="810" spans="1:4" ht="18" customHeight="1" x14ac:dyDescent="0.15">
      <c r="A810" s="82" t="s">
        <v>16</v>
      </c>
      <c r="B810" s="87" t="str">
        <f>IFERROR(入力シート!$D$11,"　")</f>
        <v/>
      </c>
      <c r="C810" s="82" t="s">
        <v>16</v>
      </c>
      <c r="D810" s="87" t="str">
        <f>IFERROR(入力シート!$D$11,"　")</f>
        <v/>
      </c>
    </row>
    <row r="811" spans="1:4" ht="33" customHeight="1" x14ac:dyDescent="0.15">
      <c r="A811" s="88" t="s">
        <v>35</v>
      </c>
      <c r="B811" s="89">
        <f>IFERROR(入力シート!$D$12,"　")</f>
        <v>0</v>
      </c>
      <c r="C811" s="88" t="s">
        <v>35</v>
      </c>
      <c r="D811" s="89">
        <f>IFERROR(入力シート!$D$12,"　")</f>
        <v>0</v>
      </c>
    </row>
    <row r="812" spans="1:4" ht="35.1" customHeight="1" x14ac:dyDescent="0.15">
      <c r="A812" s="151" t="s">
        <v>40</v>
      </c>
      <c r="B812" s="152"/>
      <c r="C812" s="151" t="s">
        <v>40</v>
      </c>
      <c r="D812" s="152"/>
    </row>
    <row r="813" spans="1:4" ht="33" customHeight="1" x14ac:dyDescent="0.15">
      <c r="A813" s="80" t="s">
        <v>31</v>
      </c>
      <c r="B813" s="81" t="s">
        <v>36</v>
      </c>
      <c r="C813" s="80" t="s">
        <v>31</v>
      </c>
      <c r="D813" s="81" t="s">
        <v>36</v>
      </c>
    </row>
    <row r="814" spans="1:4" ht="18" customHeight="1" x14ac:dyDescent="0.15">
      <c r="A814" s="82" t="s">
        <v>16</v>
      </c>
      <c r="B814" s="83" t="str">
        <f>IFERROR(入力シート!$D$4&amp;入力シート!$E$4,"　")</f>
        <v/>
      </c>
      <c r="C814" s="82" t="s">
        <v>16</v>
      </c>
      <c r="D814" s="83" t="str">
        <f>IFERROR(入力シート!$D$4&amp;入力シート!$E$4,"　")</f>
        <v/>
      </c>
    </row>
    <row r="815" spans="1:4" ht="33" customHeight="1" x14ac:dyDescent="0.15">
      <c r="A815" s="149" t="s">
        <v>33</v>
      </c>
      <c r="B815" s="84">
        <f>IFERROR(入力シート!$D$5,"　")</f>
        <v>0</v>
      </c>
      <c r="C815" s="149" t="s">
        <v>33</v>
      </c>
      <c r="D815" s="84">
        <f>IFERROR(入力シート!$D$5,"　")</f>
        <v>0</v>
      </c>
    </row>
    <row r="816" spans="1:4" ht="33" customHeight="1" x14ac:dyDescent="0.15">
      <c r="A816" s="150"/>
      <c r="B816" s="85">
        <f>IFERROR(入力シート!$E$5,"　")</f>
        <v>0</v>
      </c>
      <c r="C816" s="150"/>
      <c r="D816" s="85">
        <f>IFERROR(入力シート!$E$5,"　")</f>
        <v>0</v>
      </c>
    </row>
    <row r="817" spans="1:4" ht="33" customHeight="1" x14ac:dyDescent="0.15">
      <c r="A817" s="80" t="s">
        <v>21</v>
      </c>
      <c r="B817" s="86">
        <f>IFERROR(入力シート!$B$178,"　")</f>
        <v>0</v>
      </c>
      <c r="C817" s="80" t="s">
        <v>21</v>
      </c>
      <c r="D817" s="86">
        <f>IFERROR(入力シート!$B$179,"　")</f>
        <v>0</v>
      </c>
    </row>
    <row r="818" spans="1:4" ht="18" customHeight="1" x14ac:dyDescent="0.15">
      <c r="A818" s="82" t="s">
        <v>16</v>
      </c>
      <c r="B818" s="87">
        <f>IFERROR(入力シート!$E$178,"　")</f>
        <v>0</v>
      </c>
      <c r="C818" s="82" t="s">
        <v>16</v>
      </c>
      <c r="D818" s="87">
        <f>IFERROR(入力シート!$E$179,"　")</f>
        <v>0</v>
      </c>
    </row>
    <row r="819" spans="1:4" ht="33" customHeight="1" x14ac:dyDescent="0.15">
      <c r="A819" s="80" t="s">
        <v>23</v>
      </c>
      <c r="B819" s="81">
        <f>IFERROR(入力シート!$D$178,"　")</f>
        <v>0</v>
      </c>
      <c r="C819" s="80" t="s">
        <v>23</v>
      </c>
      <c r="D819" s="81">
        <f>IFERROR(入力シート!$D$179,"　")</f>
        <v>0</v>
      </c>
    </row>
    <row r="820" spans="1:4" ht="18" customHeight="1" x14ac:dyDescent="0.15">
      <c r="A820" s="82" t="s">
        <v>16</v>
      </c>
      <c r="B820" s="87" t="str">
        <f>IFERROR(入力シート!$D$11,"　")</f>
        <v/>
      </c>
      <c r="C820" s="82" t="s">
        <v>16</v>
      </c>
      <c r="D820" s="87" t="str">
        <f>IFERROR(入力シート!$D$11,"　")</f>
        <v/>
      </c>
    </row>
    <row r="821" spans="1:4" ht="33" customHeight="1" x14ac:dyDescent="0.15">
      <c r="A821" s="88" t="s">
        <v>35</v>
      </c>
      <c r="B821" s="89">
        <f>IFERROR(入力シート!$D$12,"　")</f>
        <v>0</v>
      </c>
      <c r="C821" s="88" t="s">
        <v>35</v>
      </c>
      <c r="D821" s="89">
        <f>IFERROR(入力シート!$D$12,"　")</f>
        <v>0</v>
      </c>
    </row>
    <row r="822" spans="1:4" ht="35.1" customHeight="1" x14ac:dyDescent="0.15">
      <c r="A822" s="153" t="s">
        <v>40</v>
      </c>
      <c r="B822" s="154"/>
      <c r="C822" s="153" t="s">
        <v>40</v>
      </c>
      <c r="D822" s="154"/>
    </row>
    <row r="823" spans="1:4" ht="33" customHeight="1" x14ac:dyDescent="0.15">
      <c r="A823" s="80" t="s">
        <v>31</v>
      </c>
      <c r="B823" s="81" t="s">
        <v>36</v>
      </c>
      <c r="C823" s="80" t="s">
        <v>31</v>
      </c>
      <c r="D823" s="81" t="s">
        <v>36</v>
      </c>
    </row>
    <row r="824" spans="1:4" ht="18" customHeight="1" x14ac:dyDescent="0.15">
      <c r="A824" s="82" t="s">
        <v>16</v>
      </c>
      <c r="B824" s="83" t="str">
        <f>IFERROR(入力シート!$D$4&amp;入力シート!$E$4,"　")</f>
        <v/>
      </c>
      <c r="C824" s="82" t="s">
        <v>16</v>
      </c>
      <c r="D824" s="83" t="str">
        <f>IFERROR(入力シート!$D$4&amp;入力シート!$E$4,"　")</f>
        <v/>
      </c>
    </row>
    <row r="825" spans="1:4" ht="33" customHeight="1" x14ac:dyDescent="0.15">
      <c r="A825" s="149" t="s">
        <v>33</v>
      </c>
      <c r="B825" s="84">
        <f>IFERROR(入力シート!$D$5,"　")</f>
        <v>0</v>
      </c>
      <c r="C825" s="149" t="s">
        <v>33</v>
      </c>
      <c r="D825" s="84">
        <f>IFERROR(入力シート!$D$5,"　")</f>
        <v>0</v>
      </c>
    </row>
    <row r="826" spans="1:4" ht="33" customHeight="1" x14ac:dyDescent="0.15">
      <c r="A826" s="150"/>
      <c r="B826" s="85">
        <f>IFERROR(入力シート!$E$5,"　")</f>
        <v>0</v>
      </c>
      <c r="C826" s="150"/>
      <c r="D826" s="85">
        <f>IFERROR(入力シート!$E$5,"　")</f>
        <v>0</v>
      </c>
    </row>
    <row r="827" spans="1:4" ht="33" customHeight="1" x14ac:dyDescent="0.15">
      <c r="A827" s="80" t="s">
        <v>21</v>
      </c>
      <c r="B827" s="86">
        <f>IFERROR(入力シート!$B$180,"　")</f>
        <v>0</v>
      </c>
      <c r="C827" s="80" t="s">
        <v>21</v>
      </c>
      <c r="D827" s="86">
        <f>IFERROR(入力シート!$B$181,"　")</f>
        <v>0</v>
      </c>
    </row>
    <row r="828" spans="1:4" ht="18" customHeight="1" x14ac:dyDescent="0.15">
      <c r="A828" s="82" t="s">
        <v>16</v>
      </c>
      <c r="B828" s="87">
        <f>IFERROR(入力シート!$E$180,"　")</f>
        <v>0</v>
      </c>
      <c r="C828" s="82" t="s">
        <v>16</v>
      </c>
      <c r="D828" s="87">
        <f>IFERROR(入力シート!$E$181,"　")</f>
        <v>0</v>
      </c>
    </row>
    <row r="829" spans="1:4" ht="33" customHeight="1" x14ac:dyDescent="0.15">
      <c r="A829" s="80" t="s">
        <v>23</v>
      </c>
      <c r="B829" s="81">
        <f>IFERROR(入力シート!$D$180,"　")</f>
        <v>0</v>
      </c>
      <c r="C829" s="80" t="s">
        <v>23</v>
      </c>
      <c r="D829" s="81">
        <f>IFERROR(入力シート!$D$181,"　")</f>
        <v>0</v>
      </c>
    </row>
    <row r="830" spans="1:4" ht="18" customHeight="1" x14ac:dyDescent="0.15">
      <c r="A830" s="82" t="s">
        <v>16</v>
      </c>
      <c r="B830" s="87" t="str">
        <f>IFERROR(入力シート!$D$11,"　")</f>
        <v/>
      </c>
      <c r="C830" s="82" t="s">
        <v>16</v>
      </c>
      <c r="D830" s="87" t="str">
        <f>IFERROR(入力シート!$D$11,"　")</f>
        <v/>
      </c>
    </row>
    <row r="831" spans="1:4" ht="33" customHeight="1" x14ac:dyDescent="0.15">
      <c r="A831" s="88" t="s">
        <v>35</v>
      </c>
      <c r="B831" s="89">
        <f>IFERROR(入力シート!$D$12,"　")</f>
        <v>0</v>
      </c>
      <c r="C831" s="88" t="s">
        <v>35</v>
      </c>
      <c r="D831" s="89">
        <f>IFERROR(入力シート!$D$12,"　")</f>
        <v>0</v>
      </c>
    </row>
    <row r="832" spans="1:4" ht="35.1" customHeight="1" x14ac:dyDescent="0.15">
      <c r="A832" s="151" t="s">
        <v>40</v>
      </c>
      <c r="B832" s="152"/>
      <c r="C832" s="151" t="s">
        <v>40</v>
      </c>
      <c r="D832" s="152"/>
    </row>
    <row r="833" spans="1:4" ht="33" customHeight="1" x14ac:dyDescent="0.15">
      <c r="A833" s="80" t="s">
        <v>31</v>
      </c>
      <c r="B833" s="81" t="s">
        <v>36</v>
      </c>
      <c r="C833" s="80" t="s">
        <v>31</v>
      </c>
      <c r="D833" s="81" t="s">
        <v>36</v>
      </c>
    </row>
    <row r="834" spans="1:4" ht="18" customHeight="1" x14ac:dyDescent="0.15">
      <c r="A834" s="82" t="s">
        <v>16</v>
      </c>
      <c r="B834" s="83" t="str">
        <f>IFERROR(入力シート!$D$4&amp;入力シート!$E$4,"　")</f>
        <v/>
      </c>
      <c r="C834" s="82" t="s">
        <v>16</v>
      </c>
      <c r="D834" s="83" t="str">
        <f>IFERROR(入力シート!$D$4&amp;入力シート!$E$4,"　")</f>
        <v/>
      </c>
    </row>
    <row r="835" spans="1:4" ht="33" customHeight="1" x14ac:dyDescent="0.15">
      <c r="A835" s="149" t="s">
        <v>33</v>
      </c>
      <c r="B835" s="84">
        <f>IFERROR(入力シート!$D$5,"　")</f>
        <v>0</v>
      </c>
      <c r="C835" s="149" t="s">
        <v>33</v>
      </c>
      <c r="D835" s="84">
        <f>IFERROR(入力シート!$D$5,"　")</f>
        <v>0</v>
      </c>
    </row>
    <row r="836" spans="1:4" ht="33" customHeight="1" x14ac:dyDescent="0.15">
      <c r="A836" s="150"/>
      <c r="B836" s="85">
        <f>IFERROR(入力シート!$E$5,"　")</f>
        <v>0</v>
      </c>
      <c r="C836" s="150"/>
      <c r="D836" s="85">
        <f>IFERROR(入力シート!$E$5,"　")</f>
        <v>0</v>
      </c>
    </row>
    <row r="837" spans="1:4" ht="33" customHeight="1" x14ac:dyDescent="0.15">
      <c r="A837" s="80" t="s">
        <v>21</v>
      </c>
      <c r="B837" s="86">
        <f>IFERROR(入力シート!$B$182,"　")</f>
        <v>0</v>
      </c>
      <c r="C837" s="80" t="s">
        <v>21</v>
      </c>
      <c r="D837" s="86">
        <f>IFERROR(入力シート!$B$183,"　")</f>
        <v>0</v>
      </c>
    </row>
    <row r="838" spans="1:4" ht="18" customHeight="1" x14ac:dyDescent="0.15">
      <c r="A838" s="82" t="s">
        <v>16</v>
      </c>
      <c r="B838" s="87">
        <f>IFERROR(入力シート!$E$182,"　")</f>
        <v>0</v>
      </c>
      <c r="C838" s="82" t="s">
        <v>16</v>
      </c>
      <c r="D838" s="87">
        <f>IFERROR(入力シート!$E$183,"　")</f>
        <v>0</v>
      </c>
    </row>
    <row r="839" spans="1:4" ht="33" customHeight="1" x14ac:dyDescent="0.15">
      <c r="A839" s="80" t="s">
        <v>23</v>
      </c>
      <c r="B839" s="81">
        <f>IFERROR(入力シート!$D$182,"　")</f>
        <v>0</v>
      </c>
      <c r="C839" s="80" t="s">
        <v>23</v>
      </c>
      <c r="D839" s="81">
        <f>IFERROR(入力シート!$D$183,"　")</f>
        <v>0</v>
      </c>
    </row>
    <row r="840" spans="1:4" ht="18" customHeight="1" x14ac:dyDescent="0.15">
      <c r="A840" s="82" t="s">
        <v>16</v>
      </c>
      <c r="B840" s="87" t="str">
        <f>IFERROR(入力シート!$D$11,"　")</f>
        <v/>
      </c>
      <c r="C840" s="82" t="s">
        <v>16</v>
      </c>
      <c r="D840" s="87" t="str">
        <f>IFERROR(入力シート!$D$11,"　")</f>
        <v/>
      </c>
    </row>
    <row r="841" spans="1:4" ht="33" customHeight="1" x14ac:dyDescent="0.15">
      <c r="A841" s="88" t="s">
        <v>35</v>
      </c>
      <c r="B841" s="89">
        <f>IFERROR(入力シート!$D$12,"　")</f>
        <v>0</v>
      </c>
      <c r="C841" s="88" t="s">
        <v>35</v>
      </c>
      <c r="D841" s="89">
        <f>IFERROR(入力シート!$D$12,"　")</f>
        <v>0</v>
      </c>
    </row>
    <row r="842" spans="1:4" ht="35.1" customHeight="1" x14ac:dyDescent="0.15">
      <c r="A842" s="153" t="s">
        <v>40</v>
      </c>
      <c r="B842" s="154"/>
      <c r="C842" s="153" t="s">
        <v>40</v>
      </c>
      <c r="D842" s="154"/>
    </row>
    <row r="843" spans="1:4" ht="33" customHeight="1" x14ac:dyDescent="0.15">
      <c r="A843" s="80" t="s">
        <v>31</v>
      </c>
      <c r="B843" s="81" t="s">
        <v>36</v>
      </c>
      <c r="C843" s="80" t="s">
        <v>31</v>
      </c>
      <c r="D843" s="81" t="s">
        <v>36</v>
      </c>
    </row>
    <row r="844" spans="1:4" ht="18" customHeight="1" x14ac:dyDescent="0.15">
      <c r="A844" s="82" t="s">
        <v>16</v>
      </c>
      <c r="B844" s="83" t="str">
        <f>IFERROR(入力シート!$D$4&amp;入力シート!$E$4,"　")</f>
        <v/>
      </c>
      <c r="C844" s="82" t="s">
        <v>16</v>
      </c>
      <c r="D844" s="83" t="str">
        <f>IFERROR(入力シート!$D$4&amp;入力シート!$E$4,"　")</f>
        <v/>
      </c>
    </row>
    <row r="845" spans="1:4" ht="33" customHeight="1" x14ac:dyDescent="0.15">
      <c r="A845" s="149" t="s">
        <v>33</v>
      </c>
      <c r="B845" s="84">
        <f>IFERROR(入力シート!$D$5,"　")</f>
        <v>0</v>
      </c>
      <c r="C845" s="149" t="s">
        <v>33</v>
      </c>
      <c r="D845" s="84">
        <f>IFERROR(入力シート!$D$5,"　")</f>
        <v>0</v>
      </c>
    </row>
    <row r="846" spans="1:4" ht="33" customHeight="1" x14ac:dyDescent="0.15">
      <c r="A846" s="150"/>
      <c r="B846" s="85">
        <f>IFERROR(入力シート!$E$5,"　")</f>
        <v>0</v>
      </c>
      <c r="C846" s="150"/>
      <c r="D846" s="85">
        <f>IFERROR(入力シート!$E$5,"　")</f>
        <v>0</v>
      </c>
    </row>
    <row r="847" spans="1:4" ht="33" customHeight="1" x14ac:dyDescent="0.15">
      <c r="A847" s="80" t="s">
        <v>21</v>
      </c>
      <c r="B847" s="86">
        <f>IFERROR(入力シート!$B$184,"　")</f>
        <v>0</v>
      </c>
      <c r="C847" s="80" t="s">
        <v>21</v>
      </c>
      <c r="D847" s="86">
        <f>IFERROR(入力シート!$B$185,"　")</f>
        <v>0</v>
      </c>
    </row>
    <row r="848" spans="1:4" ht="18" customHeight="1" x14ac:dyDescent="0.15">
      <c r="A848" s="82" t="s">
        <v>16</v>
      </c>
      <c r="B848" s="87">
        <f>IFERROR(入力シート!$E$184,"　")</f>
        <v>0</v>
      </c>
      <c r="C848" s="82" t="s">
        <v>16</v>
      </c>
      <c r="D848" s="87">
        <f>IFERROR(入力シート!$E$185,"　")</f>
        <v>0</v>
      </c>
    </row>
    <row r="849" spans="1:4" ht="33" customHeight="1" x14ac:dyDescent="0.15">
      <c r="A849" s="80" t="s">
        <v>23</v>
      </c>
      <c r="B849" s="81">
        <f>IFERROR(入力シート!$D$184,"　")</f>
        <v>0</v>
      </c>
      <c r="C849" s="80" t="s">
        <v>23</v>
      </c>
      <c r="D849" s="81">
        <f>IFERROR(入力シート!$D$185,"　")</f>
        <v>0</v>
      </c>
    </row>
    <row r="850" spans="1:4" ht="18" customHeight="1" x14ac:dyDescent="0.15">
      <c r="A850" s="82" t="s">
        <v>16</v>
      </c>
      <c r="B850" s="87" t="str">
        <f>IFERROR(入力シート!$D$11,"　")</f>
        <v/>
      </c>
      <c r="C850" s="82" t="s">
        <v>16</v>
      </c>
      <c r="D850" s="87" t="str">
        <f>IFERROR(入力シート!$D$11,"　")</f>
        <v/>
      </c>
    </row>
    <row r="851" spans="1:4" ht="33" customHeight="1" x14ac:dyDescent="0.15">
      <c r="A851" s="88" t="s">
        <v>35</v>
      </c>
      <c r="B851" s="89">
        <f>IFERROR(入力シート!$D$12,"　")</f>
        <v>0</v>
      </c>
      <c r="C851" s="88" t="s">
        <v>35</v>
      </c>
      <c r="D851" s="89">
        <f>IFERROR(入力シート!$D$12,"　")</f>
        <v>0</v>
      </c>
    </row>
    <row r="852" spans="1:4" ht="35.1" customHeight="1" x14ac:dyDescent="0.15">
      <c r="A852" s="151" t="s">
        <v>40</v>
      </c>
      <c r="B852" s="152"/>
      <c r="C852" s="151" t="s">
        <v>40</v>
      </c>
      <c r="D852" s="152"/>
    </row>
    <row r="853" spans="1:4" ht="33" customHeight="1" x14ac:dyDescent="0.15">
      <c r="A853" s="80" t="s">
        <v>31</v>
      </c>
      <c r="B853" s="81" t="s">
        <v>36</v>
      </c>
      <c r="C853" s="80" t="s">
        <v>31</v>
      </c>
      <c r="D853" s="81" t="s">
        <v>36</v>
      </c>
    </row>
    <row r="854" spans="1:4" ht="18" customHeight="1" x14ac:dyDescent="0.15">
      <c r="A854" s="82" t="s">
        <v>16</v>
      </c>
      <c r="B854" s="83" t="str">
        <f>IFERROR(入力シート!$D$4&amp;入力シート!$E$4,"　")</f>
        <v/>
      </c>
      <c r="C854" s="82" t="s">
        <v>16</v>
      </c>
      <c r="D854" s="83" t="str">
        <f>IFERROR(入力シート!$D$4&amp;入力シート!$E$4,"　")</f>
        <v/>
      </c>
    </row>
    <row r="855" spans="1:4" ht="33" customHeight="1" x14ac:dyDescent="0.15">
      <c r="A855" s="149" t="s">
        <v>33</v>
      </c>
      <c r="B855" s="84">
        <f>IFERROR(入力シート!$D$5,"　")</f>
        <v>0</v>
      </c>
      <c r="C855" s="149" t="s">
        <v>33</v>
      </c>
      <c r="D855" s="84">
        <f>IFERROR(入力シート!$D$5,"　")</f>
        <v>0</v>
      </c>
    </row>
    <row r="856" spans="1:4" ht="33" customHeight="1" x14ac:dyDescent="0.15">
      <c r="A856" s="150"/>
      <c r="B856" s="85">
        <f>IFERROR(入力シート!$E$5,"　")</f>
        <v>0</v>
      </c>
      <c r="C856" s="150"/>
      <c r="D856" s="85">
        <f>IFERROR(入力シート!$E$5,"　")</f>
        <v>0</v>
      </c>
    </row>
    <row r="857" spans="1:4" ht="33" customHeight="1" x14ac:dyDescent="0.15">
      <c r="A857" s="80" t="s">
        <v>21</v>
      </c>
      <c r="B857" s="86">
        <f>IFERROR(入力シート!$B$186,"　")</f>
        <v>0</v>
      </c>
      <c r="C857" s="80" t="s">
        <v>21</v>
      </c>
      <c r="D857" s="86">
        <f>IFERROR(入力シート!$B$187,"　")</f>
        <v>0</v>
      </c>
    </row>
    <row r="858" spans="1:4" ht="18" customHeight="1" x14ac:dyDescent="0.15">
      <c r="A858" s="82" t="s">
        <v>16</v>
      </c>
      <c r="B858" s="87">
        <f>IFERROR(入力シート!$E$186,"　")</f>
        <v>0</v>
      </c>
      <c r="C858" s="82" t="s">
        <v>16</v>
      </c>
      <c r="D858" s="87">
        <f>IFERROR(入力シート!$E$187,"　")</f>
        <v>0</v>
      </c>
    </row>
    <row r="859" spans="1:4" ht="33" customHeight="1" x14ac:dyDescent="0.15">
      <c r="A859" s="80" t="s">
        <v>23</v>
      </c>
      <c r="B859" s="81">
        <f>IFERROR(入力シート!$D$186,"　")</f>
        <v>0</v>
      </c>
      <c r="C859" s="80" t="s">
        <v>23</v>
      </c>
      <c r="D859" s="81">
        <f>IFERROR(入力シート!$D$187,"　")</f>
        <v>0</v>
      </c>
    </row>
    <row r="860" spans="1:4" ht="18" customHeight="1" x14ac:dyDescent="0.15">
      <c r="A860" s="82" t="s">
        <v>16</v>
      </c>
      <c r="B860" s="87" t="str">
        <f>IFERROR(入力シート!$D$11,"　")</f>
        <v/>
      </c>
      <c r="C860" s="82" t="s">
        <v>16</v>
      </c>
      <c r="D860" s="87" t="str">
        <f>IFERROR(入力シート!$D$11,"　")</f>
        <v/>
      </c>
    </row>
    <row r="861" spans="1:4" ht="33" customHeight="1" x14ac:dyDescent="0.15">
      <c r="A861" s="88" t="s">
        <v>35</v>
      </c>
      <c r="B861" s="89">
        <f>IFERROR(入力シート!$D$12,"　")</f>
        <v>0</v>
      </c>
      <c r="C861" s="88" t="s">
        <v>35</v>
      </c>
      <c r="D861" s="89">
        <f>IFERROR(入力シート!$D$12,"　")</f>
        <v>0</v>
      </c>
    </row>
    <row r="862" spans="1:4" ht="35.1" customHeight="1" x14ac:dyDescent="0.15">
      <c r="A862" s="153" t="s">
        <v>40</v>
      </c>
      <c r="B862" s="154"/>
      <c r="C862" s="153" t="s">
        <v>40</v>
      </c>
      <c r="D862" s="154"/>
    </row>
    <row r="863" spans="1:4" ht="33" customHeight="1" x14ac:dyDescent="0.15">
      <c r="A863" s="80" t="s">
        <v>31</v>
      </c>
      <c r="B863" s="81" t="s">
        <v>36</v>
      </c>
      <c r="C863" s="80" t="s">
        <v>31</v>
      </c>
      <c r="D863" s="81" t="s">
        <v>36</v>
      </c>
    </row>
    <row r="864" spans="1:4" ht="18" customHeight="1" x14ac:dyDescent="0.15">
      <c r="A864" s="82" t="s">
        <v>16</v>
      </c>
      <c r="B864" s="83" t="str">
        <f>IFERROR(入力シート!$D$4&amp;入力シート!$E$4,"　")</f>
        <v/>
      </c>
      <c r="C864" s="82" t="s">
        <v>16</v>
      </c>
      <c r="D864" s="83" t="str">
        <f>IFERROR(入力シート!$D$4&amp;入力シート!$E$4,"　")</f>
        <v/>
      </c>
    </row>
    <row r="865" spans="1:4" ht="33" customHeight="1" x14ac:dyDescent="0.15">
      <c r="A865" s="149" t="s">
        <v>33</v>
      </c>
      <c r="B865" s="84">
        <f>IFERROR(入力シート!$D$5,"　")</f>
        <v>0</v>
      </c>
      <c r="C865" s="149" t="s">
        <v>33</v>
      </c>
      <c r="D865" s="84">
        <f>IFERROR(入力シート!$D$5,"　")</f>
        <v>0</v>
      </c>
    </row>
    <row r="866" spans="1:4" ht="33" customHeight="1" x14ac:dyDescent="0.15">
      <c r="A866" s="150"/>
      <c r="B866" s="85">
        <f>IFERROR(入力シート!$E$5,"　")</f>
        <v>0</v>
      </c>
      <c r="C866" s="150"/>
      <c r="D866" s="85">
        <f>IFERROR(入力シート!$E$5,"　")</f>
        <v>0</v>
      </c>
    </row>
    <row r="867" spans="1:4" ht="33" customHeight="1" x14ac:dyDescent="0.15">
      <c r="A867" s="80" t="s">
        <v>21</v>
      </c>
      <c r="B867" s="86">
        <f>IFERROR(入力シート!$B$188,"　")</f>
        <v>0</v>
      </c>
      <c r="C867" s="80" t="s">
        <v>21</v>
      </c>
      <c r="D867" s="86">
        <f>IFERROR(入力シート!$B$189,"　")</f>
        <v>0</v>
      </c>
    </row>
    <row r="868" spans="1:4" ht="18" customHeight="1" x14ac:dyDescent="0.15">
      <c r="A868" s="82" t="s">
        <v>16</v>
      </c>
      <c r="B868" s="87">
        <f>IFERROR(入力シート!$E$188,"　")</f>
        <v>0</v>
      </c>
      <c r="C868" s="82" t="s">
        <v>16</v>
      </c>
      <c r="D868" s="87">
        <f>IFERROR(入力シート!$E$189,"　")</f>
        <v>0</v>
      </c>
    </row>
    <row r="869" spans="1:4" ht="33" customHeight="1" x14ac:dyDescent="0.15">
      <c r="A869" s="80" t="s">
        <v>23</v>
      </c>
      <c r="B869" s="81">
        <f>IFERROR(入力シート!$D$188,"　")</f>
        <v>0</v>
      </c>
      <c r="C869" s="80" t="s">
        <v>23</v>
      </c>
      <c r="D869" s="81">
        <f>IFERROR(入力シート!$D$189,"　")</f>
        <v>0</v>
      </c>
    </row>
    <row r="870" spans="1:4" ht="18" customHeight="1" x14ac:dyDescent="0.15">
      <c r="A870" s="82" t="s">
        <v>16</v>
      </c>
      <c r="B870" s="87" t="str">
        <f>IFERROR(入力シート!$D$11,"　")</f>
        <v/>
      </c>
      <c r="C870" s="82" t="s">
        <v>16</v>
      </c>
      <c r="D870" s="87" t="str">
        <f>IFERROR(入力シート!$D$11,"　")</f>
        <v/>
      </c>
    </row>
    <row r="871" spans="1:4" ht="33" customHeight="1" x14ac:dyDescent="0.15">
      <c r="A871" s="88" t="s">
        <v>35</v>
      </c>
      <c r="B871" s="89">
        <f>IFERROR(入力シート!$D$12,"　")</f>
        <v>0</v>
      </c>
      <c r="C871" s="88" t="s">
        <v>35</v>
      </c>
      <c r="D871" s="89">
        <f>IFERROR(入力シート!$D$12,"　")</f>
        <v>0</v>
      </c>
    </row>
    <row r="872" spans="1:4" ht="35.1" customHeight="1" x14ac:dyDescent="0.15">
      <c r="A872" s="151" t="s">
        <v>40</v>
      </c>
      <c r="B872" s="152"/>
      <c r="C872" s="151" t="s">
        <v>40</v>
      </c>
      <c r="D872" s="152"/>
    </row>
    <row r="873" spans="1:4" ht="33" customHeight="1" x14ac:dyDescent="0.15">
      <c r="A873" s="80" t="s">
        <v>31</v>
      </c>
      <c r="B873" s="81" t="s">
        <v>36</v>
      </c>
      <c r="C873" s="80" t="s">
        <v>31</v>
      </c>
      <c r="D873" s="81" t="s">
        <v>36</v>
      </c>
    </row>
    <row r="874" spans="1:4" ht="18" customHeight="1" x14ac:dyDescent="0.15">
      <c r="A874" s="82" t="s">
        <v>16</v>
      </c>
      <c r="B874" s="83" t="str">
        <f>IFERROR(入力シート!$D$4&amp;入力シート!$E$4,"　")</f>
        <v/>
      </c>
      <c r="C874" s="82" t="s">
        <v>16</v>
      </c>
      <c r="D874" s="83" t="str">
        <f>IFERROR(入力シート!$D$4&amp;入力シート!$E$4,"　")</f>
        <v/>
      </c>
    </row>
    <row r="875" spans="1:4" ht="33" customHeight="1" x14ac:dyDescent="0.15">
      <c r="A875" s="149" t="s">
        <v>33</v>
      </c>
      <c r="B875" s="84">
        <f>IFERROR(入力シート!$D$5,"　")</f>
        <v>0</v>
      </c>
      <c r="C875" s="149" t="s">
        <v>33</v>
      </c>
      <c r="D875" s="84">
        <f>IFERROR(入力シート!$D$5,"　")</f>
        <v>0</v>
      </c>
    </row>
    <row r="876" spans="1:4" ht="33" customHeight="1" x14ac:dyDescent="0.15">
      <c r="A876" s="150"/>
      <c r="B876" s="85">
        <f>IFERROR(入力シート!$E$5,"　")</f>
        <v>0</v>
      </c>
      <c r="C876" s="150"/>
      <c r="D876" s="85">
        <f>IFERROR(入力シート!$E$5,"　")</f>
        <v>0</v>
      </c>
    </row>
    <row r="877" spans="1:4" ht="33" customHeight="1" x14ac:dyDescent="0.15">
      <c r="A877" s="80" t="s">
        <v>21</v>
      </c>
      <c r="B877" s="86">
        <f>IFERROR(入力シート!$B$190,"　")</f>
        <v>0</v>
      </c>
      <c r="C877" s="80" t="s">
        <v>21</v>
      </c>
      <c r="D877" s="86">
        <f>IFERROR(入力シート!$B$191,"　")</f>
        <v>0</v>
      </c>
    </row>
    <row r="878" spans="1:4" ht="18" customHeight="1" x14ac:dyDescent="0.15">
      <c r="A878" s="82" t="s">
        <v>16</v>
      </c>
      <c r="B878" s="87">
        <f>IFERROR(入力シート!$E$190,"　")</f>
        <v>0</v>
      </c>
      <c r="C878" s="82" t="s">
        <v>16</v>
      </c>
      <c r="D878" s="87">
        <f>IFERROR(入力シート!$E$191,"　")</f>
        <v>0</v>
      </c>
    </row>
    <row r="879" spans="1:4" ht="33" customHeight="1" x14ac:dyDescent="0.15">
      <c r="A879" s="80" t="s">
        <v>23</v>
      </c>
      <c r="B879" s="81">
        <f>IFERROR(入力シート!$D$190,"　")</f>
        <v>0</v>
      </c>
      <c r="C879" s="80" t="s">
        <v>23</v>
      </c>
      <c r="D879" s="81">
        <f>IFERROR(入力シート!$D$191,"　")</f>
        <v>0</v>
      </c>
    </row>
    <row r="880" spans="1:4" ht="18" customHeight="1" x14ac:dyDescent="0.15">
      <c r="A880" s="82" t="s">
        <v>16</v>
      </c>
      <c r="B880" s="87" t="str">
        <f>IFERROR(入力シート!$D$11,"　")</f>
        <v/>
      </c>
      <c r="C880" s="82" t="s">
        <v>16</v>
      </c>
      <c r="D880" s="87" t="str">
        <f>IFERROR(入力シート!$D$11,"　")</f>
        <v/>
      </c>
    </row>
    <row r="881" spans="1:4" ht="33" customHeight="1" x14ac:dyDescent="0.15">
      <c r="A881" s="88" t="s">
        <v>35</v>
      </c>
      <c r="B881" s="89">
        <f>IFERROR(入力シート!$D$12,"　")</f>
        <v>0</v>
      </c>
      <c r="C881" s="88" t="s">
        <v>35</v>
      </c>
      <c r="D881" s="89">
        <f>IFERROR(入力シート!$D$12,"　")</f>
        <v>0</v>
      </c>
    </row>
    <row r="882" spans="1:4" ht="35.1" customHeight="1" x14ac:dyDescent="0.15">
      <c r="A882" s="153" t="s">
        <v>40</v>
      </c>
      <c r="B882" s="154"/>
      <c r="C882" s="153" t="s">
        <v>40</v>
      </c>
      <c r="D882" s="154"/>
    </row>
    <row r="883" spans="1:4" ht="33" customHeight="1" x14ac:dyDescent="0.15">
      <c r="A883" s="80" t="s">
        <v>31</v>
      </c>
      <c r="B883" s="81" t="s">
        <v>36</v>
      </c>
      <c r="C883" s="80" t="s">
        <v>31</v>
      </c>
      <c r="D883" s="81" t="s">
        <v>36</v>
      </c>
    </row>
    <row r="884" spans="1:4" ht="18" customHeight="1" x14ac:dyDescent="0.15">
      <c r="A884" s="82" t="s">
        <v>16</v>
      </c>
      <c r="B884" s="83" t="str">
        <f>IFERROR(入力シート!$D$4&amp;入力シート!$E$4,"　")</f>
        <v/>
      </c>
      <c r="C884" s="82" t="s">
        <v>16</v>
      </c>
      <c r="D884" s="83" t="str">
        <f>IFERROR(入力シート!$D$4&amp;入力シート!$E$4,"　")</f>
        <v/>
      </c>
    </row>
    <row r="885" spans="1:4" ht="33" customHeight="1" x14ac:dyDescent="0.15">
      <c r="A885" s="149" t="s">
        <v>33</v>
      </c>
      <c r="B885" s="84">
        <f>IFERROR(入力シート!$D$5,"　")</f>
        <v>0</v>
      </c>
      <c r="C885" s="149" t="s">
        <v>33</v>
      </c>
      <c r="D885" s="84">
        <f>IFERROR(入力シート!$D$5,"　")</f>
        <v>0</v>
      </c>
    </row>
    <row r="886" spans="1:4" ht="33" customHeight="1" x14ac:dyDescent="0.15">
      <c r="A886" s="150"/>
      <c r="B886" s="85">
        <f>IFERROR(入力シート!$E$5,"　")</f>
        <v>0</v>
      </c>
      <c r="C886" s="150"/>
      <c r="D886" s="85">
        <f>IFERROR(入力シート!$E$5,"　")</f>
        <v>0</v>
      </c>
    </row>
    <row r="887" spans="1:4" ht="33" customHeight="1" x14ac:dyDescent="0.15">
      <c r="A887" s="80" t="s">
        <v>21</v>
      </c>
      <c r="B887" s="86">
        <f>IFERROR(入力シート!$B$192,"　")</f>
        <v>0</v>
      </c>
      <c r="C887" s="80" t="s">
        <v>21</v>
      </c>
      <c r="D887" s="86">
        <f>IFERROR(入力シート!$B$193,"　")</f>
        <v>0</v>
      </c>
    </row>
    <row r="888" spans="1:4" ht="18" customHeight="1" x14ac:dyDescent="0.15">
      <c r="A888" s="82" t="s">
        <v>16</v>
      </c>
      <c r="B888" s="87">
        <f>IFERROR(入力シート!$E$192,"　")</f>
        <v>0</v>
      </c>
      <c r="C888" s="82" t="s">
        <v>16</v>
      </c>
      <c r="D888" s="87">
        <f>IFERROR(入力シート!$E$193,"　")</f>
        <v>0</v>
      </c>
    </row>
    <row r="889" spans="1:4" ht="33" customHeight="1" x14ac:dyDescent="0.15">
      <c r="A889" s="80" t="s">
        <v>23</v>
      </c>
      <c r="B889" s="81">
        <f>IFERROR(入力シート!$D$192,"　")</f>
        <v>0</v>
      </c>
      <c r="C889" s="80" t="s">
        <v>23</v>
      </c>
      <c r="D889" s="81">
        <f>IFERROR(入力シート!$D$193,"　")</f>
        <v>0</v>
      </c>
    </row>
    <row r="890" spans="1:4" ht="18" customHeight="1" x14ac:dyDescent="0.15">
      <c r="A890" s="82" t="s">
        <v>16</v>
      </c>
      <c r="B890" s="87" t="str">
        <f>IFERROR(入力シート!$D$11,"　")</f>
        <v/>
      </c>
      <c r="C890" s="82" t="s">
        <v>16</v>
      </c>
      <c r="D890" s="87" t="str">
        <f>IFERROR(入力シート!$D$11,"　")</f>
        <v/>
      </c>
    </row>
    <row r="891" spans="1:4" ht="33" customHeight="1" x14ac:dyDescent="0.15">
      <c r="A891" s="88" t="s">
        <v>35</v>
      </c>
      <c r="B891" s="89">
        <f>IFERROR(入力シート!$D$12,"　")</f>
        <v>0</v>
      </c>
      <c r="C891" s="88" t="s">
        <v>35</v>
      </c>
      <c r="D891" s="89">
        <f>IFERROR(入力シート!$D$12,"　")</f>
        <v>0</v>
      </c>
    </row>
    <row r="892" spans="1:4" ht="35.1" customHeight="1" x14ac:dyDescent="0.15">
      <c r="A892" s="151" t="s">
        <v>40</v>
      </c>
      <c r="B892" s="152"/>
      <c r="C892" s="151" t="s">
        <v>40</v>
      </c>
      <c r="D892" s="152"/>
    </row>
    <row r="893" spans="1:4" ht="33" customHeight="1" x14ac:dyDescent="0.15">
      <c r="A893" s="80" t="s">
        <v>31</v>
      </c>
      <c r="B893" s="81" t="s">
        <v>36</v>
      </c>
      <c r="C893" s="80" t="s">
        <v>31</v>
      </c>
      <c r="D893" s="81" t="s">
        <v>36</v>
      </c>
    </row>
    <row r="894" spans="1:4" ht="18" customHeight="1" x14ac:dyDescent="0.15">
      <c r="A894" s="82" t="s">
        <v>16</v>
      </c>
      <c r="B894" s="83" t="str">
        <f>IFERROR(入力シート!$D$4&amp;入力シート!$E$4,"　")</f>
        <v/>
      </c>
      <c r="C894" s="82" t="s">
        <v>16</v>
      </c>
      <c r="D894" s="83" t="str">
        <f>IFERROR(入力シート!$D$4&amp;入力シート!$E$4,"　")</f>
        <v/>
      </c>
    </row>
    <row r="895" spans="1:4" ht="33" customHeight="1" x14ac:dyDescent="0.15">
      <c r="A895" s="149" t="s">
        <v>33</v>
      </c>
      <c r="B895" s="84">
        <f>IFERROR(入力シート!$D$5,"　")</f>
        <v>0</v>
      </c>
      <c r="C895" s="149" t="s">
        <v>33</v>
      </c>
      <c r="D895" s="84">
        <f>IFERROR(入力シート!$D$5,"　")</f>
        <v>0</v>
      </c>
    </row>
    <row r="896" spans="1:4" ht="33" customHeight="1" x14ac:dyDescent="0.15">
      <c r="A896" s="150"/>
      <c r="B896" s="85">
        <f>IFERROR(入力シート!$E$5,"　")</f>
        <v>0</v>
      </c>
      <c r="C896" s="150"/>
      <c r="D896" s="85">
        <f>IFERROR(入力シート!$E$5,"　")</f>
        <v>0</v>
      </c>
    </row>
    <row r="897" spans="1:4" ht="33" customHeight="1" x14ac:dyDescent="0.15">
      <c r="A897" s="80" t="s">
        <v>21</v>
      </c>
      <c r="B897" s="86">
        <f>IFERROR(入力シート!$B$194,"　")</f>
        <v>0</v>
      </c>
      <c r="C897" s="80" t="s">
        <v>21</v>
      </c>
      <c r="D897" s="86">
        <f>IFERROR(入力シート!$B$195,"　")</f>
        <v>0</v>
      </c>
    </row>
    <row r="898" spans="1:4" ht="18" customHeight="1" x14ac:dyDescent="0.15">
      <c r="A898" s="82" t="s">
        <v>16</v>
      </c>
      <c r="B898" s="87">
        <f>IFERROR(入力シート!$E$194,"　")</f>
        <v>0</v>
      </c>
      <c r="C898" s="82" t="s">
        <v>16</v>
      </c>
      <c r="D898" s="87">
        <f>IFERROR(入力シート!$E$195,"　")</f>
        <v>0</v>
      </c>
    </row>
    <row r="899" spans="1:4" ht="33" customHeight="1" x14ac:dyDescent="0.15">
      <c r="A899" s="80" t="s">
        <v>23</v>
      </c>
      <c r="B899" s="81">
        <f>IFERROR(入力シート!$D$194,"　")</f>
        <v>0</v>
      </c>
      <c r="C899" s="80" t="s">
        <v>23</v>
      </c>
      <c r="D899" s="81">
        <f>IFERROR(入力シート!$D$195,"　")</f>
        <v>0</v>
      </c>
    </row>
    <row r="900" spans="1:4" ht="18" customHeight="1" x14ac:dyDescent="0.15">
      <c r="A900" s="82" t="s">
        <v>16</v>
      </c>
      <c r="B900" s="87" t="str">
        <f>IFERROR(入力シート!$D$11,"　")</f>
        <v/>
      </c>
      <c r="C900" s="82" t="s">
        <v>16</v>
      </c>
      <c r="D900" s="87" t="str">
        <f>IFERROR(入力シート!$D$11,"　")</f>
        <v/>
      </c>
    </row>
    <row r="901" spans="1:4" ht="33" customHeight="1" x14ac:dyDescent="0.15">
      <c r="A901" s="88" t="s">
        <v>35</v>
      </c>
      <c r="B901" s="89">
        <f>IFERROR(入力シート!$D$12,"　")</f>
        <v>0</v>
      </c>
      <c r="C901" s="88" t="s">
        <v>35</v>
      </c>
      <c r="D901" s="89">
        <f>IFERROR(入力シート!$D$12,"　")</f>
        <v>0</v>
      </c>
    </row>
    <row r="902" spans="1:4" ht="35.1" customHeight="1" x14ac:dyDescent="0.15">
      <c r="A902" s="153" t="s">
        <v>40</v>
      </c>
      <c r="B902" s="154"/>
      <c r="C902" s="153" t="s">
        <v>40</v>
      </c>
      <c r="D902" s="154"/>
    </row>
    <row r="903" spans="1:4" ht="33" customHeight="1" x14ac:dyDescent="0.15">
      <c r="A903" s="80" t="s">
        <v>31</v>
      </c>
      <c r="B903" s="81" t="s">
        <v>36</v>
      </c>
      <c r="C903" s="80" t="s">
        <v>31</v>
      </c>
      <c r="D903" s="81" t="s">
        <v>36</v>
      </c>
    </row>
    <row r="904" spans="1:4" ht="18" customHeight="1" x14ac:dyDescent="0.15">
      <c r="A904" s="82" t="s">
        <v>16</v>
      </c>
      <c r="B904" s="83" t="str">
        <f>IFERROR(入力シート!$D$4&amp;入力シート!$E$4,"　")</f>
        <v/>
      </c>
      <c r="C904" s="82" t="s">
        <v>16</v>
      </c>
      <c r="D904" s="83" t="str">
        <f>IFERROR(入力シート!$D$4&amp;入力シート!$E$4,"　")</f>
        <v/>
      </c>
    </row>
    <row r="905" spans="1:4" ht="33" customHeight="1" x14ac:dyDescent="0.15">
      <c r="A905" s="149" t="s">
        <v>33</v>
      </c>
      <c r="B905" s="84">
        <f>IFERROR(入力シート!$D$5,"　")</f>
        <v>0</v>
      </c>
      <c r="C905" s="149" t="s">
        <v>33</v>
      </c>
      <c r="D905" s="84">
        <f>IFERROR(入力シート!$D$5,"　")</f>
        <v>0</v>
      </c>
    </row>
    <row r="906" spans="1:4" ht="33" customHeight="1" x14ac:dyDescent="0.15">
      <c r="A906" s="150"/>
      <c r="B906" s="85">
        <f>IFERROR(入力シート!$E$5,"　")</f>
        <v>0</v>
      </c>
      <c r="C906" s="150"/>
      <c r="D906" s="85">
        <f>IFERROR(入力シート!$E$5,"　")</f>
        <v>0</v>
      </c>
    </row>
    <row r="907" spans="1:4" ht="33" customHeight="1" x14ac:dyDescent="0.15">
      <c r="A907" s="80" t="s">
        <v>21</v>
      </c>
      <c r="B907" s="86">
        <f>IFERROR(入力シート!$B$196,"　")</f>
        <v>0</v>
      </c>
      <c r="C907" s="80" t="s">
        <v>21</v>
      </c>
      <c r="D907" s="86">
        <f>IFERROR(入力シート!$B$197,"　")</f>
        <v>0</v>
      </c>
    </row>
    <row r="908" spans="1:4" ht="18" customHeight="1" x14ac:dyDescent="0.15">
      <c r="A908" s="82" t="s">
        <v>16</v>
      </c>
      <c r="B908" s="87">
        <f>IFERROR(入力シート!$E$196,"　")</f>
        <v>0</v>
      </c>
      <c r="C908" s="82" t="s">
        <v>16</v>
      </c>
      <c r="D908" s="87">
        <f>IFERROR(入力シート!$E$197,"　")</f>
        <v>0</v>
      </c>
    </row>
    <row r="909" spans="1:4" ht="33" customHeight="1" x14ac:dyDescent="0.15">
      <c r="A909" s="80" t="s">
        <v>23</v>
      </c>
      <c r="B909" s="81">
        <f>IFERROR(入力シート!$D$196,"　")</f>
        <v>0</v>
      </c>
      <c r="C909" s="80" t="s">
        <v>23</v>
      </c>
      <c r="D909" s="81">
        <f>IFERROR(入力シート!$D$197,"　")</f>
        <v>0</v>
      </c>
    </row>
    <row r="910" spans="1:4" ht="18" customHeight="1" x14ac:dyDescent="0.15">
      <c r="A910" s="82" t="s">
        <v>16</v>
      </c>
      <c r="B910" s="87" t="str">
        <f>IFERROR(入力シート!$D$11,"　")</f>
        <v/>
      </c>
      <c r="C910" s="82" t="s">
        <v>16</v>
      </c>
      <c r="D910" s="87" t="str">
        <f>IFERROR(入力シート!$D$11,"　")</f>
        <v/>
      </c>
    </row>
    <row r="911" spans="1:4" ht="33" customHeight="1" x14ac:dyDescent="0.15">
      <c r="A911" s="88" t="s">
        <v>35</v>
      </c>
      <c r="B911" s="89">
        <f>IFERROR(入力シート!$D$12,"　")</f>
        <v>0</v>
      </c>
      <c r="C911" s="88" t="s">
        <v>35</v>
      </c>
      <c r="D911" s="89">
        <f>IFERROR(入力シート!$D$12,"　")</f>
        <v>0</v>
      </c>
    </row>
    <row r="912" spans="1:4" ht="35.1" customHeight="1" x14ac:dyDescent="0.15">
      <c r="A912" s="151" t="s">
        <v>40</v>
      </c>
      <c r="B912" s="152"/>
      <c r="C912" s="151" t="s">
        <v>40</v>
      </c>
      <c r="D912" s="152"/>
    </row>
    <row r="913" spans="1:4" ht="33" customHeight="1" x14ac:dyDescent="0.15">
      <c r="A913" s="80" t="s">
        <v>31</v>
      </c>
      <c r="B913" s="81" t="s">
        <v>36</v>
      </c>
      <c r="C913" s="80" t="s">
        <v>31</v>
      </c>
      <c r="D913" s="81" t="s">
        <v>36</v>
      </c>
    </row>
    <row r="914" spans="1:4" ht="18" customHeight="1" x14ac:dyDescent="0.15">
      <c r="A914" s="82" t="s">
        <v>16</v>
      </c>
      <c r="B914" s="83" t="str">
        <f>IFERROR(入力シート!$D$4&amp;入力シート!$E$4,"　")</f>
        <v/>
      </c>
      <c r="C914" s="82" t="s">
        <v>16</v>
      </c>
      <c r="D914" s="83" t="str">
        <f>IFERROR(入力シート!$D$4&amp;入力シート!$E$4,"　")</f>
        <v/>
      </c>
    </row>
    <row r="915" spans="1:4" ht="33" customHeight="1" x14ac:dyDescent="0.15">
      <c r="A915" s="149" t="s">
        <v>33</v>
      </c>
      <c r="B915" s="84">
        <f>IFERROR(入力シート!$D$5,"　")</f>
        <v>0</v>
      </c>
      <c r="C915" s="149" t="s">
        <v>33</v>
      </c>
      <c r="D915" s="84">
        <f>IFERROR(入力シート!$D$5,"　")</f>
        <v>0</v>
      </c>
    </row>
    <row r="916" spans="1:4" ht="33" customHeight="1" x14ac:dyDescent="0.15">
      <c r="A916" s="150"/>
      <c r="B916" s="85">
        <f>IFERROR(入力シート!$E$5,"　")</f>
        <v>0</v>
      </c>
      <c r="C916" s="150"/>
      <c r="D916" s="85">
        <f>IFERROR(入力シート!$E$5,"　")</f>
        <v>0</v>
      </c>
    </row>
    <row r="917" spans="1:4" ht="33" customHeight="1" x14ac:dyDescent="0.15">
      <c r="A917" s="80" t="s">
        <v>21</v>
      </c>
      <c r="B917" s="86">
        <f>IFERROR(入力シート!$B$198,"　")</f>
        <v>0</v>
      </c>
      <c r="C917" s="80" t="s">
        <v>21</v>
      </c>
      <c r="D917" s="86">
        <f>IFERROR(入力シート!$B$199,"　")</f>
        <v>0</v>
      </c>
    </row>
    <row r="918" spans="1:4" ht="18" customHeight="1" x14ac:dyDescent="0.15">
      <c r="A918" s="82" t="s">
        <v>16</v>
      </c>
      <c r="B918" s="87">
        <f>IFERROR(入力シート!$E$198,"　")</f>
        <v>0</v>
      </c>
      <c r="C918" s="82" t="s">
        <v>16</v>
      </c>
      <c r="D918" s="87">
        <f>IFERROR(入力シート!$E$199,"　")</f>
        <v>0</v>
      </c>
    </row>
    <row r="919" spans="1:4" ht="33" customHeight="1" x14ac:dyDescent="0.15">
      <c r="A919" s="80" t="s">
        <v>23</v>
      </c>
      <c r="B919" s="81">
        <f>IFERROR(入力シート!$D$198,"　")</f>
        <v>0</v>
      </c>
      <c r="C919" s="80" t="s">
        <v>23</v>
      </c>
      <c r="D919" s="81">
        <f>IFERROR(入力シート!$D$199,"　")</f>
        <v>0</v>
      </c>
    </row>
    <row r="920" spans="1:4" ht="18" customHeight="1" x14ac:dyDescent="0.15">
      <c r="A920" s="82" t="s">
        <v>16</v>
      </c>
      <c r="B920" s="87" t="str">
        <f>IFERROR(入力シート!$D$11,"　")</f>
        <v/>
      </c>
      <c r="C920" s="82" t="s">
        <v>16</v>
      </c>
      <c r="D920" s="87" t="str">
        <f>IFERROR(入力シート!$D$11,"　")</f>
        <v/>
      </c>
    </row>
    <row r="921" spans="1:4" ht="33" customHeight="1" x14ac:dyDescent="0.15">
      <c r="A921" s="88" t="s">
        <v>35</v>
      </c>
      <c r="B921" s="89">
        <f>IFERROR(入力シート!$D$12,"　")</f>
        <v>0</v>
      </c>
      <c r="C921" s="88" t="s">
        <v>35</v>
      </c>
      <c r="D921" s="89">
        <f>IFERROR(入力シート!$D$12,"　")</f>
        <v>0</v>
      </c>
    </row>
    <row r="922" spans="1:4" ht="35.1" customHeight="1" x14ac:dyDescent="0.15">
      <c r="A922" s="153" t="s">
        <v>40</v>
      </c>
      <c r="B922" s="154"/>
      <c r="C922" s="153" t="s">
        <v>40</v>
      </c>
      <c r="D922" s="154"/>
    </row>
    <row r="923" spans="1:4" ht="33" customHeight="1" x14ac:dyDescent="0.15">
      <c r="A923" s="80" t="s">
        <v>31</v>
      </c>
      <c r="B923" s="81" t="s">
        <v>36</v>
      </c>
      <c r="C923" s="80" t="s">
        <v>31</v>
      </c>
      <c r="D923" s="81" t="s">
        <v>36</v>
      </c>
    </row>
    <row r="924" spans="1:4" ht="18" customHeight="1" x14ac:dyDescent="0.15">
      <c r="A924" s="82" t="s">
        <v>16</v>
      </c>
      <c r="B924" s="83" t="str">
        <f>IFERROR(入力シート!$D$4&amp;入力シート!$E$4,"　")</f>
        <v/>
      </c>
      <c r="C924" s="82" t="s">
        <v>16</v>
      </c>
      <c r="D924" s="83" t="str">
        <f>IFERROR(入力シート!$D$4&amp;入力シート!$E$4,"　")</f>
        <v/>
      </c>
    </row>
    <row r="925" spans="1:4" ht="33" customHeight="1" x14ac:dyDescent="0.15">
      <c r="A925" s="149" t="s">
        <v>33</v>
      </c>
      <c r="B925" s="84">
        <f>IFERROR(入力シート!$D$5,"　")</f>
        <v>0</v>
      </c>
      <c r="C925" s="149" t="s">
        <v>33</v>
      </c>
      <c r="D925" s="84">
        <f>IFERROR(入力シート!$D$5,"　")</f>
        <v>0</v>
      </c>
    </row>
    <row r="926" spans="1:4" ht="33" customHeight="1" x14ac:dyDescent="0.15">
      <c r="A926" s="150"/>
      <c r="B926" s="85">
        <f>IFERROR(入力シート!$E$5,"　")</f>
        <v>0</v>
      </c>
      <c r="C926" s="150"/>
      <c r="D926" s="85">
        <f>IFERROR(入力シート!$E$5,"　")</f>
        <v>0</v>
      </c>
    </row>
    <row r="927" spans="1:4" ht="33" customHeight="1" x14ac:dyDescent="0.15">
      <c r="A927" s="80" t="s">
        <v>21</v>
      </c>
      <c r="B927" s="86">
        <f>IFERROR(入力シート!$B$200,"　")</f>
        <v>0</v>
      </c>
      <c r="C927" s="80" t="s">
        <v>21</v>
      </c>
      <c r="D927" s="86">
        <f>IFERROR(入力シート!$B$201,"　")</f>
        <v>0</v>
      </c>
    </row>
    <row r="928" spans="1:4" ht="18" customHeight="1" x14ac:dyDescent="0.15">
      <c r="A928" s="82" t="s">
        <v>16</v>
      </c>
      <c r="B928" s="87">
        <f>IFERROR(入力シート!$E$200,"　")</f>
        <v>0</v>
      </c>
      <c r="C928" s="82" t="s">
        <v>16</v>
      </c>
      <c r="D928" s="87">
        <f>IFERROR(入力シート!$E$201,"　")</f>
        <v>0</v>
      </c>
    </row>
    <row r="929" spans="1:5" ht="33" customHeight="1" x14ac:dyDescent="0.15">
      <c r="A929" s="80" t="s">
        <v>23</v>
      </c>
      <c r="B929" s="81">
        <f>IFERROR(入力シート!$D$200,"　")</f>
        <v>0</v>
      </c>
      <c r="C929" s="80" t="s">
        <v>23</v>
      </c>
      <c r="D929" s="81">
        <f>IFERROR(入力シート!$D$201,"　")</f>
        <v>0</v>
      </c>
    </row>
    <row r="930" spans="1:5" ht="18" customHeight="1" x14ac:dyDescent="0.15">
      <c r="A930" s="82" t="s">
        <v>16</v>
      </c>
      <c r="B930" s="87" t="str">
        <f>IFERROR(入力シート!$D$11,"　")</f>
        <v/>
      </c>
      <c r="C930" s="82" t="s">
        <v>16</v>
      </c>
      <c r="D930" s="87" t="str">
        <f>IFERROR(入力シート!$D$11,"　")</f>
        <v/>
      </c>
    </row>
    <row r="931" spans="1:5" ht="33" customHeight="1" x14ac:dyDescent="0.15">
      <c r="A931" s="88" t="s">
        <v>35</v>
      </c>
      <c r="B931" s="89">
        <f>IFERROR(入力シート!$D$12,"　")</f>
        <v>0</v>
      </c>
      <c r="C931" s="88" t="s">
        <v>35</v>
      </c>
      <c r="D931" s="89">
        <f>IFERROR(入力シート!$D$12,"　")</f>
        <v>0</v>
      </c>
    </row>
    <row r="932" spans="1:5" ht="35.1" customHeight="1" x14ac:dyDescent="0.15">
      <c r="A932" s="151" t="s">
        <v>40</v>
      </c>
      <c r="B932" s="152"/>
      <c r="C932" s="151" t="s">
        <v>40</v>
      </c>
      <c r="D932" s="152"/>
    </row>
    <row r="933" spans="1:5" ht="33" customHeight="1" x14ac:dyDescent="0.15">
      <c r="A933" s="80" t="s">
        <v>31</v>
      </c>
      <c r="B933" s="81" t="s">
        <v>36</v>
      </c>
      <c r="C933" s="80" t="s">
        <v>31</v>
      </c>
      <c r="D933" s="81" t="s">
        <v>36</v>
      </c>
    </row>
    <row r="934" spans="1:5" ht="18" customHeight="1" x14ac:dyDescent="0.15">
      <c r="A934" s="82" t="s">
        <v>16</v>
      </c>
      <c r="B934" s="83" t="str">
        <f>IFERROR(入力シート!$D$4&amp;入力シート!$E$4,"　")</f>
        <v/>
      </c>
      <c r="C934" s="82" t="s">
        <v>16</v>
      </c>
      <c r="D934" s="83" t="str">
        <f>IFERROR(入力シート!$D$4&amp;入力シート!$E$4,"　")</f>
        <v/>
      </c>
    </row>
    <row r="935" spans="1:5" ht="33" customHeight="1" x14ac:dyDescent="0.15">
      <c r="A935" s="149" t="s">
        <v>33</v>
      </c>
      <c r="B935" s="84">
        <f>IFERROR(入力シート!$D$5,"　")</f>
        <v>0</v>
      </c>
      <c r="C935" s="149" t="s">
        <v>33</v>
      </c>
      <c r="D935" s="84">
        <f>IFERROR(入力シート!$D$5,"　")</f>
        <v>0</v>
      </c>
    </row>
    <row r="936" spans="1:5" ht="33" customHeight="1" x14ac:dyDescent="0.15">
      <c r="A936" s="150"/>
      <c r="B936" s="85">
        <f>IFERROR(入力シート!$E$5,"　")</f>
        <v>0</v>
      </c>
      <c r="C936" s="150"/>
      <c r="D936" s="85">
        <f>IFERROR(入力シート!$E$5,"　")</f>
        <v>0</v>
      </c>
    </row>
    <row r="937" spans="1:5" ht="33" customHeight="1" x14ac:dyDescent="0.15">
      <c r="A937" s="80" t="s">
        <v>21</v>
      </c>
      <c r="B937" s="86">
        <f>IFERROR(入力シート!$B$202,"　")</f>
        <v>0</v>
      </c>
      <c r="C937" s="80" t="s">
        <v>21</v>
      </c>
      <c r="D937" s="86">
        <f>IFERROR(入力シート!$B$203,"　")</f>
        <v>0</v>
      </c>
    </row>
    <row r="938" spans="1:5" ht="18" customHeight="1" x14ac:dyDescent="0.15">
      <c r="A938" s="82" t="s">
        <v>16</v>
      </c>
      <c r="B938" s="87">
        <f>IFERROR(入力シート!$E$202,"　")</f>
        <v>0</v>
      </c>
      <c r="C938" s="82" t="s">
        <v>16</v>
      </c>
      <c r="D938" s="87">
        <f>IFERROR(入力シート!$E$203,"　")</f>
        <v>0</v>
      </c>
    </row>
    <row r="939" spans="1:5" ht="33" customHeight="1" x14ac:dyDescent="0.15">
      <c r="A939" s="80" t="s">
        <v>23</v>
      </c>
      <c r="B939" s="81">
        <f>IFERROR(入力シート!$D$202,"　")</f>
        <v>0</v>
      </c>
      <c r="C939" s="80" t="s">
        <v>23</v>
      </c>
      <c r="D939" s="81">
        <f>IFERROR(入力シート!$D$203,"　")</f>
        <v>0</v>
      </c>
      <c r="E939" s="36"/>
    </row>
    <row r="940" spans="1:5" ht="18" customHeight="1" x14ac:dyDescent="0.15">
      <c r="A940" s="82" t="s">
        <v>16</v>
      </c>
      <c r="B940" s="87" t="str">
        <f>IFERROR(入力シート!$D$11,"　")</f>
        <v/>
      </c>
      <c r="C940" s="82" t="s">
        <v>16</v>
      </c>
      <c r="D940" s="87" t="str">
        <f>IFERROR(入力シート!$D$11,"　")</f>
        <v/>
      </c>
    </row>
    <row r="941" spans="1:5" ht="33" customHeight="1" x14ac:dyDescent="0.15">
      <c r="A941" s="88" t="s">
        <v>35</v>
      </c>
      <c r="B941" s="89">
        <f>IFERROR(入力シート!$D$12,"　")</f>
        <v>0</v>
      </c>
      <c r="C941" s="88" t="s">
        <v>35</v>
      </c>
      <c r="D941" s="89">
        <f>IFERROR(入力シート!$D$12,"　")</f>
        <v>0</v>
      </c>
    </row>
    <row r="942" spans="1:5" ht="35.1" customHeight="1" x14ac:dyDescent="0.15">
      <c r="A942" s="153" t="s">
        <v>40</v>
      </c>
      <c r="B942" s="154"/>
      <c r="C942" s="153" t="s">
        <v>40</v>
      </c>
      <c r="D942" s="154"/>
    </row>
    <row r="943" spans="1:5" ht="33" customHeight="1" x14ac:dyDescent="0.15">
      <c r="A943" s="80" t="s">
        <v>31</v>
      </c>
      <c r="B943" s="81" t="s">
        <v>36</v>
      </c>
      <c r="C943" s="80" t="s">
        <v>31</v>
      </c>
      <c r="D943" s="81" t="s">
        <v>36</v>
      </c>
    </row>
    <row r="944" spans="1:5" ht="18" customHeight="1" x14ac:dyDescent="0.15">
      <c r="A944" s="82" t="s">
        <v>16</v>
      </c>
      <c r="B944" s="83" t="str">
        <f>IFERROR(入力シート!$D$4&amp;入力シート!$E$4,"　")</f>
        <v/>
      </c>
      <c r="C944" s="82" t="s">
        <v>16</v>
      </c>
      <c r="D944" s="83" t="str">
        <f>IFERROR(入力シート!$D$4&amp;入力シート!$E$4,"　")</f>
        <v/>
      </c>
    </row>
    <row r="945" spans="1:4" ht="33" customHeight="1" x14ac:dyDescent="0.15">
      <c r="A945" s="149" t="s">
        <v>33</v>
      </c>
      <c r="B945" s="84">
        <f>IFERROR(入力シート!$D$5,"　")</f>
        <v>0</v>
      </c>
      <c r="C945" s="149" t="s">
        <v>33</v>
      </c>
      <c r="D945" s="84">
        <f>IFERROR(入力シート!$D$5,"　")</f>
        <v>0</v>
      </c>
    </row>
    <row r="946" spans="1:4" ht="33" customHeight="1" x14ac:dyDescent="0.15">
      <c r="A946" s="150"/>
      <c r="B946" s="85">
        <f>IFERROR(入力シート!$E$5,"　")</f>
        <v>0</v>
      </c>
      <c r="C946" s="150"/>
      <c r="D946" s="85">
        <f>IFERROR(入力シート!$E$5,"　")</f>
        <v>0</v>
      </c>
    </row>
    <row r="947" spans="1:4" ht="33" customHeight="1" x14ac:dyDescent="0.15">
      <c r="A947" s="80" t="s">
        <v>21</v>
      </c>
      <c r="B947" s="86">
        <f>IFERROR(入力シート!$B$204,"　")</f>
        <v>0</v>
      </c>
      <c r="C947" s="80" t="s">
        <v>21</v>
      </c>
      <c r="D947" s="86">
        <f>IFERROR(入力シート!$B$205,"　")</f>
        <v>0</v>
      </c>
    </row>
    <row r="948" spans="1:4" ht="18" customHeight="1" x14ac:dyDescent="0.15">
      <c r="A948" s="82" t="s">
        <v>16</v>
      </c>
      <c r="B948" s="87">
        <f>IFERROR(入力シート!$E$204,"　")</f>
        <v>0</v>
      </c>
      <c r="C948" s="82" t="s">
        <v>16</v>
      </c>
      <c r="D948" s="87">
        <f>IFERROR(入力シート!$E$205,"　")</f>
        <v>0</v>
      </c>
    </row>
    <row r="949" spans="1:4" ht="33" customHeight="1" x14ac:dyDescent="0.15">
      <c r="A949" s="80" t="s">
        <v>23</v>
      </c>
      <c r="B949" s="81">
        <f>IFERROR(入力シート!$D$204,"　")</f>
        <v>0</v>
      </c>
      <c r="C949" s="80" t="s">
        <v>23</v>
      </c>
      <c r="D949" s="81">
        <f>IFERROR(入力シート!$D$205,"　")</f>
        <v>0</v>
      </c>
    </row>
    <row r="950" spans="1:4" ht="18" customHeight="1" x14ac:dyDescent="0.15">
      <c r="A950" s="82" t="s">
        <v>16</v>
      </c>
      <c r="B950" s="87" t="str">
        <f>IFERROR(入力シート!$D$11,"　")</f>
        <v/>
      </c>
      <c r="C950" s="82" t="s">
        <v>16</v>
      </c>
      <c r="D950" s="87" t="str">
        <f>IFERROR(入力シート!$D$11,"　")</f>
        <v/>
      </c>
    </row>
    <row r="951" spans="1:4" ht="33" customHeight="1" x14ac:dyDescent="0.15">
      <c r="A951" s="88" t="s">
        <v>35</v>
      </c>
      <c r="B951" s="89">
        <f>IFERROR(入力シート!$D$12,"　")</f>
        <v>0</v>
      </c>
      <c r="C951" s="88" t="s">
        <v>35</v>
      </c>
      <c r="D951" s="89">
        <f>IFERROR(入力シート!$D$12,"　")</f>
        <v>0</v>
      </c>
    </row>
    <row r="952" spans="1:4" ht="35.1" customHeight="1" x14ac:dyDescent="0.15">
      <c r="A952" s="151" t="s">
        <v>40</v>
      </c>
      <c r="B952" s="152"/>
      <c r="C952" s="151" t="s">
        <v>40</v>
      </c>
      <c r="D952" s="152"/>
    </row>
    <row r="953" spans="1:4" ht="33" customHeight="1" x14ac:dyDescent="0.15">
      <c r="A953" s="80" t="s">
        <v>31</v>
      </c>
      <c r="B953" s="81" t="s">
        <v>36</v>
      </c>
      <c r="C953" s="80" t="s">
        <v>31</v>
      </c>
      <c r="D953" s="81" t="s">
        <v>36</v>
      </c>
    </row>
    <row r="954" spans="1:4" ht="18" customHeight="1" x14ac:dyDescent="0.15">
      <c r="A954" s="82" t="s">
        <v>16</v>
      </c>
      <c r="B954" s="83" t="str">
        <f>IFERROR(入力シート!$D$4&amp;入力シート!$E$4,"　")</f>
        <v/>
      </c>
      <c r="C954" s="82" t="s">
        <v>16</v>
      </c>
      <c r="D954" s="83" t="str">
        <f>IFERROR(入力シート!$D$4&amp;入力シート!$E$4,"　")</f>
        <v/>
      </c>
    </row>
    <row r="955" spans="1:4" ht="33" customHeight="1" x14ac:dyDescent="0.15">
      <c r="A955" s="149" t="s">
        <v>33</v>
      </c>
      <c r="B955" s="84">
        <f>IFERROR(入力シート!$D$5,"　")</f>
        <v>0</v>
      </c>
      <c r="C955" s="149" t="s">
        <v>33</v>
      </c>
      <c r="D955" s="84">
        <f>IFERROR(入力シート!$D$5,"　")</f>
        <v>0</v>
      </c>
    </row>
    <row r="956" spans="1:4" ht="33" customHeight="1" x14ac:dyDescent="0.15">
      <c r="A956" s="150"/>
      <c r="B956" s="85">
        <f>IFERROR(入力シート!$E$5,"　")</f>
        <v>0</v>
      </c>
      <c r="C956" s="150"/>
      <c r="D956" s="85">
        <f>IFERROR(入力シート!$E$5,"　")</f>
        <v>0</v>
      </c>
    </row>
    <row r="957" spans="1:4" ht="33" customHeight="1" x14ac:dyDescent="0.15">
      <c r="A957" s="80" t="s">
        <v>21</v>
      </c>
      <c r="B957" s="86">
        <f>IFERROR(入力シート!$B$206,"　")</f>
        <v>0</v>
      </c>
      <c r="C957" s="80" t="s">
        <v>21</v>
      </c>
      <c r="D957" s="86">
        <f>IFERROR(入力シート!$B$207,"　")</f>
        <v>0</v>
      </c>
    </row>
    <row r="958" spans="1:4" ht="18" customHeight="1" x14ac:dyDescent="0.15">
      <c r="A958" s="82" t="s">
        <v>16</v>
      </c>
      <c r="B958" s="87">
        <f>IFERROR(入力シート!$E$206,"　")</f>
        <v>0</v>
      </c>
      <c r="C958" s="82" t="s">
        <v>16</v>
      </c>
      <c r="D958" s="87">
        <f>IFERROR(入力シート!$E$207,"　")</f>
        <v>0</v>
      </c>
    </row>
    <row r="959" spans="1:4" ht="33" customHeight="1" x14ac:dyDescent="0.15">
      <c r="A959" s="80" t="s">
        <v>23</v>
      </c>
      <c r="B959" s="81">
        <f>IFERROR(入力シート!$D$206,"　")</f>
        <v>0</v>
      </c>
      <c r="C959" s="80" t="s">
        <v>23</v>
      </c>
      <c r="D959" s="81">
        <f>IFERROR(入力シート!$D$207,"　")</f>
        <v>0</v>
      </c>
    </row>
    <row r="960" spans="1:4" ht="18" customHeight="1" x14ac:dyDescent="0.15">
      <c r="A960" s="82" t="s">
        <v>16</v>
      </c>
      <c r="B960" s="87" t="str">
        <f>IFERROR(入力シート!$D$11,"　")</f>
        <v/>
      </c>
      <c r="C960" s="82" t="s">
        <v>16</v>
      </c>
      <c r="D960" s="87" t="str">
        <f>IFERROR(入力シート!$D$11,"　")</f>
        <v/>
      </c>
    </row>
    <row r="961" spans="1:4" ht="33" customHeight="1" x14ac:dyDescent="0.15">
      <c r="A961" s="88" t="s">
        <v>35</v>
      </c>
      <c r="B961" s="89">
        <f>IFERROR(入力シート!$D$12,"　")</f>
        <v>0</v>
      </c>
      <c r="C961" s="88" t="s">
        <v>35</v>
      </c>
      <c r="D961" s="89">
        <f>IFERROR(入力シート!$D$12,"　")</f>
        <v>0</v>
      </c>
    </row>
    <row r="962" spans="1:4" ht="35.1" customHeight="1" x14ac:dyDescent="0.15">
      <c r="A962" s="153" t="s">
        <v>40</v>
      </c>
      <c r="B962" s="154"/>
      <c r="C962" s="153" t="s">
        <v>40</v>
      </c>
      <c r="D962" s="154"/>
    </row>
    <row r="963" spans="1:4" ht="33" customHeight="1" x14ac:dyDescent="0.15">
      <c r="A963" s="80" t="s">
        <v>31</v>
      </c>
      <c r="B963" s="81" t="s">
        <v>36</v>
      </c>
      <c r="C963" s="80" t="s">
        <v>31</v>
      </c>
      <c r="D963" s="81" t="s">
        <v>36</v>
      </c>
    </row>
    <row r="964" spans="1:4" ht="18" customHeight="1" x14ac:dyDescent="0.15">
      <c r="A964" s="82" t="s">
        <v>16</v>
      </c>
      <c r="B964" s="83" t="str">
        <f>IFERROR(入力シート!$D$4&amp;入力シート!$E$4,"　")</f>
        <v/>
      </c>
      <c r="C964" s="82" t="s">
        <v>16</v>
      </c>
      <c r="D964" s="83" t="str">
        <f>IFERROR(入力シート!$D$4&amp;入力シート!$E$4,"　")</f>
        <v/>
      </c>
    </row>
    <row r="965" spans="1:4" ht="33" customHeight="1" x14ac:dyDescent="0.15">
      <c r="A965" s="149" t="s">
        <v>33</v>
      </c>
      <c r="B965" s="84">
        <f>IFERROR(入力シート!$D$5,"　")</f>
        <v>0</v>
      </c>
      <c r="C965" s="149" t="s">
        <v>33</v>
      </c>
      <c r="D965" s="84">
        <f>IFERROR(入力シート!$D$5,"　")</f>
        <v>0</v>
      </c>
    </row>
    <row r="966" spans="1:4" ht="33" customHeight="1" x14ac:dyDescent="0.15">
      <c r="A966" s="150"/>
      <c r="B966" s="85">
        <f>IFERROR(入力シート!$E$5,"　")</f>
        <v>0</v>
      </c>
      <c r="C966" s="150"/>
      <c r="D966" s="85">
        <f>IFERROR(入力シート!$E$5,"　")</f>
        <v>0</v>
      </c>
    </row>
    <row r="967" spans="1:4" ht="33" customHeight="1" x14ac:dyDescent="0.15">
      <c r="A967" s="80" t="s">
        <v>21</v>
      </c>
      <c r="B967" s="86">
        <f>IFERROR(入力シート!$B$208,"　")</f>
        <v>0</v>
      </c>
      <c r="C967" s="80" t="s">
        <v>21</v>
      </c>
      <c r="D967" s="86">
        <f>IFERROR(入力シート!$B$209,"　")</f>
        <v>0</v>
      </c>
    </row>
    <row r="968" spans="1:4" ht="18" customHeight="1" x14ac:dyDescent="0.15">
      <c r="A968" s="82" t="s">
        <v>16</v>
      </c>
      <c r="B968" s="87">
        <f>IFERROR(入力シート!$E$208,"　")</f>
        <v>0</v>
      </c>
      <c r="C968" s="82" t="s">
        <v>16</v>
      </c>
      <c r="D968" s="87">
        <f>IFERROR(入力シート!$E$209,"　")</f>
        <v>0</v>
      </c>
    </row>
    <row r="969" spans="1:4" ht="33" customHeight="1" x14ac:dyDescent="0.15">
      <c r="A969" s="80" t="s">
        <v>23</v>
      </c>
      <c r="B969" s="81">
        <f>IFERROR(入力シート!$D$208,"　")</f>
        <v>0</v>
      </c>
      <c r="C969" s="80" t="s">
        <v>23</v>
      </c>
      <c r="D969" s="81">
        <f>IFERROR(入力シート!$D$209,"　")</f>
        <v>0</v>
      </c>
    </row>
    <row r="970" spans="1:4" ht="18" customHeight="1" x14ac:dyDescent="0.15">
      <c r="A970" s="82" t="s">
        <v>16</v>
      </c>
      <c r="B970" s="87" t="str">
        <f>IFERROR(入力シート!$D$11,"　")</f>
        <v/>
      </c>
      <c r="C970" s="82" t="s">
        <v>16</v>
      </c>
      <c r="D970" s="87" t="str">
        <f>IFERROR(入力シート!$D$11,"　")</f>
        <v/>
      </c>
    </row>
    <row r="971" spans="1:4" ht="33" customHeight="1" x14ac:dyDescent="0.15">
      <c r="A971" s="88" t="s">
        <v>35</v>
      </c>
      <c r="B971" s="89">
        <f>IFERROR(入力シート!$D$12,"　")</f>
        <v>0</v>
      </c>
      <c r="C971" s="88" t="s">
        <v>35</v>
      </c>
      <c r="D971" s="89">
        <f>IFERROR(入力シート!$D$12,"　")</f>
        <v>0</v>
      </c>
    </row>
    <row r="972" spans="1:4" ht="35.1" customHeight="1" x14ac:dyDescent="0.15">
      <c r="A972" s="151" t="s">
        <v>40</v>
      </c>
      <c r="B972" s="152"/>
      <c r="C972" s="151" t="s">
        <v>40</v>
      </c>
      <c r="D972" s="152"/>
    </row>
    <row r="973" spans="1:4" ht="33" customHeight="1" x14ac:dyDescent="0.15">
      <c r="A973" s="80" t="s">
        <v>31</v>
      </c>
      <c r="B973" s="81" t="s">
        <v>36</v>
      </c>
      <c r="C973" s="80" t="s">
        <v>31</v>
      </c>
      <c r="D973" s="81" t="s">
        <v>36</v>
      </c>
    </row>
    <row r="974" spans="1:4" ht="18" customHeight="1" x14ac:dyDescent="0.15">
      <c r="A974" s="82" t="s">
        <v>16</v>
      </c>
      <c r="B974" s="83" t="str">
        <f>IFERROR(入力シート!$D$4&amp;入力シート!$E$4,"　")</f>
        <v/>
      </c>
      <c r="C974" s="82" t="s">
        <v>16</v>
      </c>
      <c r="D974" s="83" t="str">
        <f>IFERROR(入力シート!$D$4&amp;入力シート!$E$4,"　")</f>
        <v/>
      </c>
    </row>
    <row r="975" spans="1:4" ht="33" customHeight="1" x14ac:dyDescent="0.15">
      <c r="A975" s="149" t="s">
        <v>33</v>
      </c>
      <c r="B975" s="84">
        <f>IFERROR(入力シート!$D$5,"　")</f>
        <v>0</v>
      </c>
      <c r="C975" s="149" t="s">
        <v>33</v>
      </c>
      <c r="D975" s="84">
        <f>IFERROR(入力シート!$D$5,"　")</f>
        <v>0</v>
      </c>
    </row>
    <row r="976" spans="1:4" ht="33" customHeight="1" x14ac:dyDescent="0.15">
      <c r="A976" s="150"/>
      <c r="B976" s="85">
        <f>IFERROR(入力シート!$E$5,"　")</f>
        <v>0</v>
      </c>
      <c r="C976" s="150"/>
      <c r="D976" s="85">
        <f>IFERROR(入力シート!$E$5,"　")</f>
        <v>0</v>
      </c>
    </row>
    <row r="977" spans="1:4" ht="33" customHeight="1" x14ac:dyDescent="0.15">
      <c r="A977" s="80" t="s">
        <v>21</v>
      </c>
      <c r="B977" s="86">
        <f>IFERROR(入力シート!$B$210,"　")</f>
        <v>0</v>
      </c>
      <c r="C977" s="80" t="s">
        <v>21</v>
      </c>
      <c r="D977" s="86">
        <f>IFERROR(入力シート!$B$211,"　")</f>
        <v>0</v>
      </c>
    </row>
    <row r="978" spans="1:4" ht="18" customHeight="1" x14ac:dyDescent="0.15">
      <c r="A978" s="82" t="s">
        <v>16</v>
      </c>
      <c r="B978" s="87">
        <f>IFERROR(入力シート!$E$210,"　")</f>
        <v>0</v>
      </c>
      <c r="C978" s="82" t="s">
        <v>16</v>
      </c>
      <c r="D978" s="87">
        <f>IFERROR(入力シート!$E$211,"　")</f>
        <v>0</v>
      </c>
    </row>
    <row r="979" spans="1:4" ht="33" customHeight="1" x14ac:dyDescent="0.15">
      <c r="A979" s="80" t="s">
        <v>23</v>
      </c>
      <c r="B979" s="81">
        <f>IFERROR(入力シート!$D$210,"　")</f>
        <v>0</v>
      </c>
      <c r="C979" s="80" t="s">
        <v>23</v>
      </c>
      <c r="D979" s="81">
        <f>IFERROR(入力シート!$D$211,"　")</f>
        <v>0</v>
      </c>
    </row>
    <row r="980" spans="1:4" ht="18" customHeight="1" x14ac:dyDescent="0.15">
      <c r="A980" s="82" t="s">
        <v>16</v>
      </c>
      <c r="B980" s="87" t="str">
        <f>IFERROR(入力シート!$D$11,"　")</f>
        <v/>
      </c>
      <c r="C980" s="82" t="s">
        <v>16</v>
      </c>
      <c r="D980" s="87" t="str">
        <f>IFERROR(入力シート!$D$11,"　")</f>
        <v/>
      </c>
    </row>
    <row r="981" spans="1:4" ht="33" customHeight="1" x14ac:dyDescent="0.15">
      <c r="A981" s="88" t="s">
        <v>35</v>
      </c>
      <c r="B981" s="89">
        <f>IFERROR(入力シート!$D$12,"　")</f>
        <v>0</v>
      </c>
      <c r="C981" s="88" t="s">
        <v>35</v>
      </c>
      <c r="D981" s="89">
        <f>IFERROR(入力シート!$D$12,"　")</f>
        <v>0</v>
      </c>
    </row>
    <row r="982" spans="1:4" ht="35.1" customHeight="1" x14ac:dyDescent="0.15">
      <c r="A982" s="153" t="s">
        <v>40</v>
      </c>
      <c r="B982" s="154"/>
      <c r="C982" s="153" t="s">
        <v>40</v>
      </c>
      <c r="D982" s="154"/>
    </row>
    <row r="983" spans="1:4" ht="33" customHeight="1" x14ac:dyDescent="0.15">
      <c r="A983" s="80" t="s">
        <v>31</v>
      </c>
      <c r="B983" s="81" t="s">
        <v>36</v>
      </c>
      <c r="C983" s="80" t="s">
        <v>31</v>
      </c>
      <c r="D983" s="81" t="s">
        <v>36</v>
      </c>
    </row>
    <row r="984" spans="1:4" ht="18" customHeight="1" x14ac:dyDescent="0.15">
      <c r="A984" s="82" t="s">
        <v>16</v>
      </c>
      <c r="B984" s="83" t="str">
        <f>IFERROR(入力シート!$D$4&amp;入力シート!$E$4,"　")</f>
        <v/>
      </c>
      <c r="C984" s="82" t="s">
        <v>16</v>
      </c>
      <c r="D984" s="83" t="str">
        <f>IFERROR(入力シート!$D$4&amp;入力シート!$E$4,"　")</f>
        <v/>
      </c>
    </row>
    <row r="985" spans="1:4" ht="33" customHeight="1" x14ac:dyDescent="0.15">
      <c r="A985" s="149" t="s">
        <v>33</v>
      </c>
      <c r="B985" s="84">
        <f>IFERROR(入力シート!$D$5,"　")</f>
        <v>0</v>
      </c>
      <c r="C985" s="149" t="s">
        <v>33</v>
      </c>
      <c r="D985" s="84">
        <f>IFERROR(入力シート!$D$5,"　")</f>
        <v>0</v>
      </c>
    </row>
    <row r="986" spans="1:4" ht="33" customHeight="1" x14ac:dyDescent="0.15">
      <c r="A986" s="150"/>
      <c r="B986" s="85">
        <f>IFERROR(入力シート!$E$5,"　")</f>
        <v>0</v>
      </c>
      <c r="C986" s="150"/>
      <c r="D986" s="85">
        <f>IFERROR(入力シート!$E$5,"　")</f>
        <v>0</v>
      </c>
    </row>
    <row r="987" spans="1:4" ht="33" customHeight="1" x14ac:dyDescent="0.15">
      <c r="A987" s="80" t="s">
        <v>21</v>
      </c>
      <c r="B987" s="86">
        <f>IFERROR(入力シート!$B$212,"　")</f>
        <v>0</v>
      </c>
      <c r="C987" s="80" t="s">
        <v>21</v>
      </c>
      <c r="D987" s="86">
        <f>IFERROR(入力シート!$B$213,"　")</f>
        <v>0</v>
      </c>
    </row>
    <row r="988" spans="1:4" ht="18" customHeight="1" x14ac:dyDescent="0.15">
      <c r="A988" s="82" t="s">
        <v>16</v>
      </c>
      <c r="B988" s="87">
        <f>IFERROR(入力シート!$E$212,"　")</f>
        <v>0</v>
      </c>
      <c r="C988" s="82" t="s">
        <v>16</v>
      </c>
      <c r="D988" s="87">
        <f>IFERROR(入力シート!$E$213,"　")</f>
        <v>0</v>
      </c>
    </row>
    <row r="989" spans="1:4" ht="33" customHeight="1" x14ac:dyDescent="0.15">
      <c r="A989" s="80" t="s">
        <v>23</v>
      </c>
      <c r="B989" s="81">
        <f>IFERROR(入力シート!$D$212,"　")</f>
        <v>0</v>
      </c>
      <c r="C989" s="80" t="s">
        <v>23</v>
      </c>
      <c r="D989" s="81">
        <f>IFERROR(入力シート!$D$213,"　")</f>
        <v>0</v>
      </c>
    </row>
    <row r="990" spans="1:4" ht="18" customHeight="1" x14ac:dyDescent="0.15">
      <c r="A990" s="82" t="s">
        <v>16</v>
      </c>
      <c r="B990" s="87" t="str">
        <f>IFERROR(入力シート!$D$11,"　")</f>
        <v/>
      </c>
      <c r="C990" s="82" t="s">
        <v>16</v>
      </c>
      <c r="D990" s="87" t="str">
        <f>IFERROR(入力シート!$D$11,"　")</f>
        <v/>
      </c>
    </row>
    <row r="991" spans="1:4" ht="33" customHeight="1" x14ac:dyDescent="0.15">
      <c r="A991" s="88" t="s">
        <v>35</v>
      </c>
      <c r="B991" s="89">
        <f>IFERROR(入力シート!$D$12,"　")</f>
        <v>0</v>
      </c>
      <c r="C991" s="88" t="s">
        <v>35</v>
      </c>
      <c r="D991" s="89">
        <f>IFERROR(入力シート!$D$12,"　")</f>
        <v>0</v>
      </c>
    </row>
    <row r="992" spans="1:4" ht="35.1" customHeight="1" x14ac:dyDescent="0.15">
      <c r="A992" s="151" t="s">
        <v>40</v>
      </c>
      <c r="B992" s="152"/>
      <c r="C992" s="151" t="s">
        <v>40</v>
      </c>
      <c r="D992" s="152"/>
    </row>
    <row r="993" spans="1:4" ht="33" customHeight="1" x14ac:dyDescent="0.15">
      <c r="A993" s="80" t="s">
        <v>31</v>
      </c>
      <c r="B993" s="81" t="s">
        <v>36</v>
      </c>
      <c r="C993" s="80" t="s">
        <v>31</v>
      </c>
      <c r="D993" s="81" t="s">
        <v>36</v>
      </c>
    </row>
    <row r="994" spans="1:4" ht="18" customHeight="1" x14ac:dyDescent="0.15">
      <c r="A994" s="82" t="s">
        <v>16</v>
      </c>
      <c r="B994" s="83" t="str">
        <f>IFERROR(入力シート!$D$4&amp;入力シート!$E$4,"　")</f>
        <v/>
      </c>
      <c r="C994" s="82" t="s">
        <v>16</v>
      </c>
      <c r="D994" s="83" t="str">
        <f>IFERROR(入力シート!$D$4&amp;入力シート!$E$4,"　")</f>
        <v/>
      </c>
    </row>
    <row r="995" spans="1:4" ht="33" customHeight="1" x14ac:dyDescent="0.15">
      <c r="A995" s="149" t="s">
        <v>33</v>
      </c>
      <c r="B995" s="84">
        <f>IFERROR(入力シート!$D$5,"　")</f>
        <v>0</v>
      </c>
      <c r="C995" s="149" t="s">
        <v>33</v>
      </c>
      <c r="D995" s="84">
        <f>IFERROR(入力シート!$D$5,"　")</f>
        <v>0</v>
      </c>
    </row>
    <row r="996" spans="1:4" ht="33" customHeight="1" x14ac:dyDescent="0.15">
      <c r="A996" s="150"/>
      <c r="B996" s="85">
        <f>IFERROR(入力シート!$E$5,"　")</f>
        <v>0</v>
      </c>
      <c r="C996" s="150"/>
      <c r="D996" s="85">
        <f>IFERROR(入力シート!$E$5,"　")</f>
        <v>0</v>
      </c>
    </row>
    <row r="997" spans="1:4" ht="33" customHeight="1" x14ac:dyDescent="0.15">
      <c r="A997" s="80" t="s">
        <v>21</v>
      </c>
      <c r="B997" s="86">
        <f>IFERROR(入力シート!$B$214,"　")</f>
        <v>0</v>
      </c>
      <c r="C997" s="80" t="s">
        <v>21</v>
      </c>
      <c r="D997" s="86">
        <f>IFERROR(入力シート!$B$215,"　")</f>
        <v>0</v>
      </c>
    </row>
    <row r="998" spans="1:4" ht="18" customHeight="1" x14ac:dyDescent="0.15">
      <c r="A998" s="82" t="s">
        <v>16</v>
      </c>
      <c r="B998" s="87">
        <f>IFERROR(入力シート!$E$214,"　")</f>
        <v>0</v>
      </c>
      <c r="C998" s="82" t="s">
        <v>16</v>
      </c>
      <c r="D998" s="87">
        <f>IFERROR(入力シート!$E$215,"　")</f>
        <v>0</v>
      </c>
    </row>
    <row r="999" spans="1:4" ht="33" customHeight="1" x14ac:dyDescent="0.15">
      <c r="A999" s="80" t="s">
        <v>23</v>
      </c>
      <c r="B999" s="81">
        <f>IFERROR(入力シート!$D$214,"　")</f>
        <v>0</v>
      </c>
      <c r="C999" s="80" t="s">
        <v>23</v>
      </c>
      <c r="D999" s="81">
        <f>IFERROR(入力シート!$D$215,"　")</f>
        <v>0</v>
      </c>
    </row>
    <row r="1000" spans="1:4" ht="18" customHeight="1" x14ac:dyDescent="0.15">
      <c r="A1000" s="82" t="s">
        <v>16</v>
      </c>
      <c r="B1000" s="87" t="str">
        <f>IFERROR(入力シート!$D$11,"　")</f>
        <v/>
      </c>
      <c r="C1000" s="82" t="s">
        <v>16</v>
      </c>
      <c r="D1000" s="87" t="str">
        <f>IFERROR(入力シート!$D$11,"　")</f>
        <v/>
      </c>
    </row>
    <row r="1001" spans="1:4" ht="33" customHeight="1" x14ac:dyDescent="0.15">
      <c r="A1001" s="88" t="s">
        <v>35</v>
      </c>
      <c r="B1001" s="89">
        <f>IFERROR(入力シート!$D$12,"　")</f>
        <v>0</v>
      </c>
      <c r="C1001" s="88" t="s">
        <v>35</v>
      </c>
      <c r="D1001" s="89">
        <f>IFERROR(入力シート!$D$12,"　")</f>
        <v>0</v>
      </c>
    </row>
    <row r="1002" spans="1:4" ht="35.1" customHeight="1" x14ac:dyDescent="0.15">
      <c r="A1002" s="153" t="s">
        <v>40</v>
      </c>
      <c r="B1002" s="154"/>
      <c r="C1002" s="153" t="s">
        <v>40</v>
      </c>
      <c r="D1002" s="154"/>
    </row>
    <row r="1003" spans="1:4" ht="33" customHeight="1" x14ac:dyDescent="0.15">
      <c r="A1003" s="80" t="s">
        <v>31</v>
      </c>
      <c r="B1003" s="81" t="s">
        <v>36</v>
      </c>
      <c r="C1003" s="80" t="s">
        <v>31</v>
      </c>
      <c r="D1003" s="81" t="s">
        <v>36</v>
      </c>
    </row>
    <row r="1004" spans="1:4" ht="18" customHeight="1" x14ac:dyDescent="0.15">
      <c r="A1004" s="82" t="s">
        <v>16</v>
      </c>
      <c r="B1004" s="83" t="str">
        <f>IFERROR(入力シート!$D$4&amp;入力シート!$E$4,"　")</f>
        <v/>
      </c>
      <c r="C1004" s="82" t="s">
        <v>16</v>
      </c>
      <c r="D1004" s="83" t="str">
        <f>IFERROR(入力シート!$D$4&amp;入力シート!$E$4,"　")</f>
        <v/>
      </c>
    </row>
    <row r="1005" spans="1:4" ht="33" customHeight="1" x14ac:dyDescent="0.15">
      <c r="A1005" s="149" t="s">
        <v>33</v>
      </c>
      <c r="B1005" s="84">
        <f>IFERROR(入力シート!$D$5,"　")</f>
        <v>0</v>
      </c>
      <c r="C1005" s="149" t="s">
        <v>33</v>
      </c>
      <c r="D1005" s="84">
        <f>IFERROR(入力シート!$D$5,"　")</f>
        <v>0</v>
      </c>
    </row>
    <row r="1006" spans="1:4" ht="33" customHeight="1" x14ac:dyDescent="0.15">
      <c r="A1006" s="150"/>
      <c r="B1006" s="85">
        <f>IFERROR(入力シート!$E$5,"　")</f>
        <v>0</v>
      </c>
      <c r="C1006" s="150"/>
      <c r="D1006" s="85">
        <f>IFERROR(入力シート!$E$5,"　")</f>
        <v>0</v>
      </c>
    </row>
    <row r="1007" spans="1:4" ht="33" customHeight="1" x14ac:dyDescent="0.15">
      <c r="A1007" s="80" t="s">
        <v>21</v>
      </c>
      <c r="B1007" s="86">
        <f>IFERROR(入力シート!$B$216,"　")</f>
        <v>0</v>
      </c>
      <c r="C1007" s="80" t="s">
        <v>21</v>
      </c>
      <c r="D1007" s="86">
        <f>IFERROR(入力シート!$B$217,"　")</f>
        <v>0</v>
      </c>
    </row>
    <row r="1008" spans="1:4" ht="18" customHeight="1" x14ac:dyDescent="0.15">
      <c r="A1008" s="82" t="s">
        <v>16</v>
      </c>
      <c r="B1008" s="87">
        <f>IFERROR(入力シート!$E$216,"　")</f>
        <v>0</v>
      </c>
      <c r="C1008" s="82" t="s">
        <v>16</v>
      </c>
      <c r="D1008" s="87">
        <f>IFERROR(入力シート!$E$217,"　")</f>
        <v>0</v>
      </c>
    </row>
    <row r="1009" spans="1:4" ht="33" customHeight="1" x14ac:dyDescent="0.15">
      <c r="A1009" s="80" t="s">
        <v>23</v>
      </c>
      <c r="B1009" s="81">
        <f>IFERROR(入力シート!$D$216,"　")</f>
        <v>0</v>
      </c>
      <c r="C1009" s="80" t="s">
        <v>23</v>
      </c>
      <c r="D1009" s="81">
        <f>IFERROR(入力シート!$D$217,"　")</f>
        <v>0</v>
      </c>
    </row>
    <row r="1010" spans="1:4" ht="18" customHeight="1" x14ac:dyDescent="0.15">
      <c r="A1010" s="82" t="s">
        <v>16</v>
      </c>
      <c r="B1010" s="87" t="str">
        <f>IFERROR(入力シート!$D$11,"　")</f>
        <v/>
      </c>
      <c r="C1010" s="82" t="s">
        <v>16</v>
      </c>
      <c r="D1010" s="87" t="str">
        <f>IFERROR(入力シート!$D$11,"　")</f>
        <v/>
      </c>
    </row>
    <row r="1011" spans="1:4" ht="33" customHeight="1" x14ac:dyDescent="0.15">
      <c r="A1011" s="88" t="s">
        <v>35</v>
      </c>
      <c r="B1011" s="89">
        <f>IFERROR(入力シート!$D$12,"　")</f>
        <v>0</v>
      </c>
      <c r="C1011" s="88" t="s">
        <v>35</v>
      </c>
      <c r="D1011" s="89">
        <f>IFERROR(入力シート!$D$12,"　")</f>
        <v>0</v>
      </c>
    </row>
    <row r="1012" spans="1:4" ht="35.1" customHeight="1" x14ac:dyDescent="0.15">
      <c r="A1012" s="151" t="s">
        <v>40</v>
      </c>
      <c r="B1012" s="152"/>
      <c r="C1012" s="151" t="s">
        <v>40</v>
      </c>
      <c r="D1012" s="152"/>
    </row>
    <row r="1013" spans="1:4" ht="33" customHeight="1" x14ac:dyDescent="0.15">
      <c r="A1013" s="80" t="s">
        <v>31</v>
      </c>
      <c r="B1013" s="81" t="s">
        <v>36</v>
      </c>
      <c r="C1013" s="80" t="s">
        <v>31</v>
      </c>
      <c r="D1013" s="81" t="s">
        <v>36</v>
      </c>
    </row>
    <row r="1014" spans="1:4" ht="18" customHeight="1" x14ac:dyDescent="0.15">
      <c r="A1014" s="82" t="s">
        <v>16</v>
      </c>
      <c r="B1014" s="83" t="str">
        <f>IFERROR(入力シート!$D$4&amp;入力シート!$E$4,"　")</f>
        <v/>
      </c>
      <c r="C1014" s="82" t="s">
        <v>16</v>
      </c>
      <c r="D1014" s="83" t="str">
        <f>IFERROR(入力シート!$D$4&amp;入力シート!$E$4,"　")</f>
        <v/>
      </c>
    </row>
    <row r="1015" spans="1:4" ht="33" customHeight="1" x14ac:dyDescent="0.15">
      <c r="A1015" s="149" t="s">
        <v>33</v>
      </c>
      <c r="B1015" s="84">
        <f>IFERROR(入力シート!$D$5,"　")</f>
        <v>0</v>
      </c>
      <c r="C1015" s="149" t="s">
        <v>33</v>
      </c>
      <c r="D1015" s="84">
        <f>IFERROR(入力シート!$D$5,"　")</f>
        <v>0</v>
      </c>
    </row>
    <row r="1016" spans="1:4" ht="33" customHeight="1" x14ac:dyDescent="0.15">
      <c r="A1016" s="150"/>
      <c r="B1016" s="85">
        <f>IFERROR(入力シート!$E$5,"　")</f>
        <v>0</v>
      </c>
      <c r="C1016" s="150"/>
      <c r="D1016" s="85">
        <f>IFERROR(入力シート!$E$5,"　")</f>
        <v>0</v>
      </c>
    </row>
    <row r="1017" spans="1:4" ht="33" customHeight="1" x14ac:dyDescent="0.15">
      <c r="A1017" s="80" t="s">
        <v>21</v>
      </c>
      <c r="B1017" s="86">
        <f>IFERROR(入力シート!$B$218,"　")</f>
        <v>0</v>
      </c>
      <c r="C1017" s="80" t="s">
        <v>21</v>
      </c>
      <c r="D1017" s="86">
        <f>IFERROR(入力シート!$B$219,"　")</f>
        <v>0</v>
      </c>
    </row>
    <row r="1018" spans="1:4" ht="18" customHeight="1" x14ac:dyDescent="0.15">
      <c r="A1018" s="82" t="s">
        <v>16</v>
      </c>
      <c r="B1018" s="87">
        <f>IFERROR(入力シート!$E$218,"　")</f>
        <v>0</v>
      </c>
      <c r="C1018" s="82" t="s">
        <v>16</v>
      </c>
      <c r="D1018" s="87">
        <f>IFERROR(入力シート!$E$219,"　")</f>
        <v>0</v>
      </c>
    </row>
    <row r="1019" spans="1:4" ht="33" customHeight="1" x14ac:dyDescent="0.15">
      <c r="A1019" s="80" t="s">
        <v>23</v>
      </c>
      <c r="B1019" s="81">
        <f>IFERROR(入力シート!$D$218,"　")</f>
        <v>0</v>
      </c>
      <c r="C1019" s="80" t="s">
        <v>23</v>
      </c>
      <c r="D1019" s="81">
        <f>IFERROR(入力シート!$D$219,"　")</f>
        <v>0</v>
      </c>
    </row>
    <row r="1020" spans="1:4" ht="18" customHeight="1" x14ac:dyDescent="0.15">
      <c r="A1020" s="82" t="s">
        <v>16</v>
      </c>
      <c r="B1020" s="87" t="str">
        <f>IFERROR(入力シート!$D$11,"　")</f>
        <v/>
      </c>
      <c r="C1020" s="82" t="s">
        <v>16</v>
      </c>
      <c r="D1020" s="87" t="str">
        <f>IFERROR(入力シート!$D$11,"　")</f>
        <v/>
      </c>
    </row>
    <row r="1021" spans="1:4" ht="33" customHeight="1" x14ac:dyDescent="0.15">
      <c r="A1021" s="88" t="s">
        <v>35</v>
      </c>
      <c r="B1021" s="89">
        <f>IFERROR(入力シート!$D$12,"　")</f>
        <v>0</v>
      </c>
      <c r="C1021" s="88" t="s">
        <v>35</v>
      </c>
      <c r="D1021" s="89">
        <f>IFERROR(入力シート!$D$12,"　")</f>
        <v>0</v>
      </c>
    </row>
    <row r="1022" spans="1:4" ht="35.1" customHeight="1" x14ac:dyDescent="0.15">
      <c r="A1022" s="153" t="s">
        <v>40</v>
      </c>
      <c r="B1022" s="154"/>
      <c r="C1022" s="153" t="s">
        <v>40</v>
      </c>
      <c r="D1022" s="154"/>
    </row>
    <row r="1023" spans="1:4" ht="33" customHeight="1" x14ac:dyDescent="0.15">
      <c r="A1023" s="80" t="s">
        <v>31</v>
      </c>
      <c r="B1023" s="81" t="s">
        <v>36</v>
      </c>
      <c r="C1023" s="80" t="s">
        <v>31</v>
      </c>
      <c r="D1023" s="81" t="s">
        <v>36</v>
      </c>
    </row>
    <row r="1024" spans="1:4" ht="18" customHeight="1" x14ac:dyDescent="0.15">
      <c r="A1024" s="82" t="s">
        <v>16</v>
      </c>
      <c r="B1024" s="83" t="str">
        <f>IFERROR(入力シート!$D$4&amp;入力シート!$E$4,"　")</f>
        <v/>
      </c>
      <c r="C1024" s="82" t="s">
        <v>16</v>
      </c>
      <c r="D1024" s="83" t="str">
        <f>IFERROR(入力シート!$D$4&amp;入力シート!$E$4,"　")</f>
        <v/>
      </c>
    </row>
    <row r="1025" spans="1:4" ht="33" customHeight="1" x14ac:dyDescent="0.15">
      <c r="A1025" s="149" t="s">
        <v>33</v>
      </c>
      <c r="B1025" s="84">
        <f>IFERROR(入力シート!$D$5,"　")</f>
        <v>0</v>
      </c>
      <c r="C1025" s="149" t="s">
        <v>33</v>
      </c>
      <c r="D1025" s="84">
        <f>IFERROR(入力シート!$D$5,"　")</f>
        <v>0</v>
      </c>
    </row>
    <row r="1026" spans="1:4" ht="33" customHeight="1" x14ac:dyDescent="0.15">
      <c r="A1026" s="150"/>
      <c r="B1026" s="85">
        <f>IFERROR(入力シート!$E$5,"　")</f>
        <v>0</v>
      </c>
      <c r="C1026" s="150"/>
      <c r="D1026" s="85">
        <f>IFERROR(入力シート!$E$5,"　")</f>
        <v>0</v>
      </c>
    </row>
    <row r="1027" spans="1:4" ht="33" customHeight="1" x14ac:dyDescent="0.15">
      <c r="A1027" s="80" t="s">
        <v>21</v>
      </c>
      <c r="B1027" s="86">
        <f>IFERROR(入力シート!$B$220,"　")</f>
        <v>0</v>
      </c>
      <c r="C1027" s="80" t="s">
        <v>21</v>
      </c>
      <c r="D1027" s="86">
        <f>IFERROR(入力シート!$B$221,"　")</f>
        <v>0</v>
      </c>
    </row>
    <row r="1028" spans="1:4" ht="18" customHeight="1" x14ac:dyDescent="0.15">
      <c r="A1028" s="82" t="s">
        <v>16</v>
      </c>
      <c r="B1028" s="87">
        <f>IFERROR(入力シート!$E$220,"　")</f>
        <v>0</v>
      </c>
      <c r="C1028" s="82" t="s">
        <v>16</v>
      </c>
      <c r="D1028" s="87">
        <f>IFERROR(入力シート!$E$221,"　")</f>
        <v>0</v>
      </c>
    </row>
    <row r="1029" spans="1:4" ht="33" customHeight="1" x14ac:dyDescent="0.15">
      <c r="A1029" s="80" t="s">
        <v>23</v>
      </c>
      <c r="B1029" s="81">
        <f>IFERROR(入力シート!$D$220,"　")</f>
        <v>0</v>
      </c>
      <c r="C1029" s="80" t="s">
        <v>23</v>
      </c>
      <c r="D1029" s="81">
        <f>IFERROR(入力シート!$D$221,"　")</f>
        <v>0</v>
      </c>
    </row>
    <row r="1030" spans="1:4" ht="18" customHeight="1" x14ac:dyDescent="0.15">
      <c r="A1030" s="82" t="s">
        <v>16</v>
      </c>
      <c r="B1030" s="87" t="str">
        <f>IFERROR(入力シート!$D$11,"　")</f>
        <v/>
      </c>
      <c r="C1030" s="82" t="s">
        <v>16</v>
      </c>
      <c r="D1030" s="87" t="str">
        <f>IFERROR(入力シート!$D$11,"　")</f>
        <v/>
      </c>
    </row>
    <row r="1031" spans="1:4" ht="33" customHeight="1" x14ac:dyDescent="0.15">
      <c r="A1031" s="88" t="s">
        <v>35</v>
      </c>
      <c r="B1031" s="89">
        <f>IFERROR(入力シート!$D$12,"　")</f>
        <v>0</v>
      </c>
      <c r="C1031" s="88" t="s">
        <v>35</v>
      </c>
      <c r="D1031" s="89">
        <f>IFERROR(入力シート!$D$12,"　")</f>
        <v>0</v>
      </c>
    </row>
    <row r="1032" spans="1:4" ht="35.1" customHeight="1" x14ac:dyDescent="0.15">
      <c r="A1032" s="151" t="s">
        <v>40</v>
      </c>
      <c r="B1032" s="152"/>
      <c r="C1032" s="151" t="s">
        <v>40</v>
      </c>
      <c r="D1032" s="152"/>
    </row>
    <row r="1033" spans="1:4" ht="33" customHeight="1" x14ac:dyDescent="0.15">
      <c r="A1033" s="80" t="s">
        <v>31</v>
      </c>
      <c r="B1033" s="81" t="s">
        <v>36</v>
      </c>
      <c r="C1033" s="80" t="s">
        <v>31</v>
      </c>
      <c r="D1033" s="81" t="s">
        <v>36</v>
      </c>
    </row>
    <row r="1034" spans="1:4" ht="18" customHeight="1" x14ac:dyDescent="0.15">
      <c r="A1034" s="82" t="s">
        <v>16</v>
      </c>
      <c r="B1034" s="83" t="str">
        <f>IFERROR(入力シート!$D$4&amp;入力シート!$E$4,"　")</f>
        <v/>
      </c>
      <c r="C1034" s="82" t="s">
        <v>16</v>
      </c>
      <c r="D1034" s="83" t="str">
        <f>IFERROR(入力シート!$D$4&amp;入力シート!$E$4,"　")</f>
        <v/>
      </c>
    </row>
    <row r="1035" spans="1:4" ht="33" customHeight="1" x14ac:dyDescent="0.15">
      <c r="A1035" s="149" t="s">
        <v>33</v>
      </c>
      <c r="B1035" s="84">
        <f>IFERROR(入力シート!$D$5,"　")</f>
        <v>0</v>
      </c>
      <c r="C1035" s="149" t="s">
        <v>33</v>
      </c>
      <c r="D1035" s="84">
        <f>IFERROR(入力シート!$D$5,"　")</f>
        <v>0</v>
      </c>
    </row>
    <row r="1036" spans="1:4" ht="33" customHeight="1" x14ac:dyDescent="0.15">
      <c r="A1036" s="150"/>
      <c r="B1036" s="85">
        <f>IFERROR(入力シート!$E$5,"　")</f>
        <v>0</v>
      </c>
      <c r="C1036" s="150"/>
      <c r="D1036" s="85">
        <f>IFERROR(入力シート!$E$5,"　")</f>
        <v>0</v>
      </c>
    </row>
    <row r="1037" spans="1:4" ht="33" customHeight="1" x14ac:dyDescent="0.15">
      <c r="A1037" s="80" t="s">
        <v>21</v>
      </c>
      <c r="B1037" s="86">
        <f>IFERROR(入力シート!$B$222,"　")</f>
        <v>0</v>
      </c>
      <c r="C1037" s="80" t="s">
        <v>21</v>
      </c>
      <c r="D1037" s="86">
        <f>IFERROR(入力シート!$B$223,"　")</f>
        <v>0</v>
      </c>
    </row>
    <row r="1038" spans="1:4" ht="18" customHeight="1" x14ac:dyDescent="0.15">
      <c r="A1038" s="82" t="s">
        <v>16</v>
      </c>
      <c r="B1038" s="87">
        <f>IFERROR(入力シート!$E$222,"　")</f>
        <v>0</v>
      </c>
      <c r="C1038" s="82" t="s">
        <v>16</v>
      </c>
      <c r="D1038" s="87">
        <f>IFERROR(入力シート!$E$223,"　")</f>
        <v>0</v>
      </c>
    </row>
    <row r="1039" spans="1:4" ht="33" customHeight="1" x14ac:dyDescent="0.15">
      <c r="A1039" s="80" t="s">
        <v>23</v>
      </c>
      <c r="B1039" s="81">
        <f>IFERROR(入力シート!$D$222,"　")</f>
        <v>0</v>
      </c>
      <c r="C1039" s="80" t="s">
        <v>23</v>
      </c>
      <c r="D1039" s="81">
        <f>IFERROR(入力シート!$D$223,"　")</f>
        <v>0</v>
      </c>
    </row>
    <row r="1040" spans="1:4" ht="18" customHeight="1" x14ac:dyDescent="0.15">
      <c r="A1040" s="82" t="s">
        <v>16</v>
      </c>
      <c r="B1040" s="87" t="str">
        <f>IFERROR(入力シート!$D$11,"　")</f>
        <v/>
      </c>
      <c r="C1040" s="82" t="s">
        <v>16</v>
      </c>
      <c r="D1040" s="87" t="str">
        <f>IFERROR(入力シート!$D$11,"　")</f>
        <v/>
      </c>
    </row>
    <row r="1041" spans="1:4" ht="33" customHeight="1" x14ac:dyDescent="0.15">
      <c r="A1041" s="88" t="s">
        <v>35</v>
      </c>
      <c r="B1041" s="89">
        <f>IFERROR(入力シート!$D$12,"　")</f>
        <v>0</v>
      </c>
      <c r="C1041" s="88" t="s">
        <v>35</v>
      </c>
      <c r="D1041" s="89">
        <f>IFERROR(入力シート!$D$12,"　")</f>
        <v>0</v>
      </c>
    </row>
    <row r="1042" spans="1:4" ht="35.1" customHeight="1" x14ac:dyDescent="0.15">
      <c r="A1042" s="153" t="s">
        <v>40</v>
      </c>
      <c r="B1042" s="154"/>
      <c r="C1042" s="153" t="s">
        <v>40</v>
      </c>
      <c r="D1042" s="154"/>
    </row>
    <row r="1043" spans="1:4" ht="33" customHeight="1" x14ac:dyDescent="0.15">
      <c r="A1043" s="80" t="s">
        <v>31</v>
      </c>
      <c r="B1043" s="81" t="s">
        <v>36</v>
      </c>
      <c r="C1043" s="80" t="s">
        <v>31</v>
      </c>
      <c r="D1043" s="81" t="s">
        <v>36</v>
      </c>
    </row>
    <row r="1044" spans="1:4" ht="18" customHeight="1" x14ac:dyDescent="0.15">
      <c r="A1044" s="82" t="s">
        <v>16</v>
      </c>
      <c r="B1044" s="83" t="str">
        <f>IFERROR(入力シート!$D$4&amp;入力シート!$E$4,"　")</f>
        <v/>
      </c>
      <c r="C1044" s="82" t="s">
        <v>16</v>
      </c>
      <c r="D1044" s="83" t="str">
        <f>IFERROR(入力シート!$D$4&amp;入力シート!$E$4,"　")</f>
        <v/>
      </c>
    </row>
    <row r="1045" spans="1:4" ht="33" customHeight="1" x14ac:dyDescent="0.15">
      <c r="A1045" s="149" t="s">
        <v>33</v>
      </c>
      <c r="B1045" s="84">
        <f>IFERROR(入力シート!$D$5,"　")</f>
        <v>0</v>
      </c>
      <c r="C1045" s="149" t="s">
        <v>33</v>
      </c>
      <c r="D1045" s="84">
        <f>IFERROR(入力シート!$D$5,"　")</f>
        <v>0</v>
      </c>
    </row>
    <row r="1046" spans="1:4" ht="33" customHeight="1" x14ac:dyDescent="0.15">
      <c r="A1046" s="150"/>
      <c r="B1046" s="85">
        <f>IFERROR(入力シート!$E$5,"　")</f>
        <v>0</v>
      </c>
      <c r="C1046" s="150"/>
      <c r="D1046" s="85">
        <f>IFERROR(入力シート!$E$5,"　")</f>
        <v>0</v>
      </c>
    </row>
    <row r="1047" spans="1:4" ht="33" customHeight="1" x14ac:dyDescent="0.15">
      <c r="A1047" s="80" t="s">
        <v>21</v>
      </c>
      <c r="B1047" s="86">
        <f>IFERROR(入力シート!$B$224,"　")</f>
        <v>0</v>
      </c>
      <c r="C1047" s="80" t="s">
        <v>21</v>
      </c>
      <c r="D1047" s="86">
        <f>IFERROR(入力シート!$B$225,"　")</f>
        <v>0</v>
      </c>
    </row>
    <row r="1048" spans="1:4" ht="18" customHeight="1" x14ac:dyDescent="0.15">
      <c r="A1048" s="82" t="s">
        <v>16</v>
      </c>
      <c r="B1048" s="87">
        <f>IFERROR(入力シート!$E$224,"　")</f>
        <v>0</v>
      </c>
      <c r="C1048" s="82" t="s">
        <v>16</v>
      </c>
      <c r="D1048" s="87">
        <f>IFERROR(入力シート!$E$225,"　")</f>
        <v>0</v>
      </c>
    </row>
    <row r="1049" spans="1:4" ht="33" customHeight="1" x14ac:dyDescent="0.15">
      <c r="A1049" s="80" t="s">
        <v>23</v>
      </c>
      <c r="B1049" s="81">
        <f>IFERROR(入力シート!$D$224,"　")</f>
        <v>0</v>
      </c>
      <c r="C1049" s="80" t="s">
        <v>23</v>
      </c>
      <c r="D1049" s="81">
        <f>IFERROR(入力シート!$D$225,"　")</f>
        <v>0</v>
      </c>
    </row>
    <row r="1050" spans="1:4" ht="18" customHeight="1" x14ac:dyDescent="0.15">
      <c r="A1050" s="82" t="s">
        <v>16</v>
      </c>
      <c r="B1050" s="87" t="str">
        <f>IFERROR(入力シート!$D$11,"　")</f>
        <v/>
      </c>
      <c r="C1050" s="82" t="s">
        <v>16</v>
      </c>
      <c r="D1050" s="87" t="str">
        <f>IFERROR(入力シート!$D$11,"　")</f>
        <v/>
      </c>
    </row>
    <row r="1051" spans="1:4" ht="33" customHeight="1" x14ac:dyDescent="0.15">
      <c r="A1051" s="88" t="s">
        <v>35</v>
      </c>
      <c r="B1051" s="89">
        <f>IFERROR(入力シート!$D$12,"　")</f>
        <v>0</v>
      </c>
      <c r="C1051" s="88" t="s">
        <v>35</v>
      </c>
      <c r="D1051" s="89">
        <f>IFERROR(入力シート!$D$12,"　")</f>
        <v>0</v>
      </c>
    </row>
    <row r="1052" spans="1:4" ht="35.1" customHeight="1" x14ac:dyDescent="0.15">
      <c r="A1052" s="151" t="s">
        <v>40</v>
      </c>
      <c r="B1052" s="152"/>
      <c r="C1052" s="151" t="s">
        <v>40</v>
      </c>
      <c r="D1052" s="152"/>
    </row>
    <row r="1053" spans="1:4" ht="33" customHeight="1" x14ac:dyDescent="0.15">
      <c r="A1053" s="80" t="s">
        <v>31</v>
      </c>
      <c r="B1053" s="81" t="s">
        <v>36</v>
      </c>
      <c r="C1053" s="80" t="s">
        <v>31</v>
      </c>
      <c r="D1053" s="81" t="s">
        <v>36</v>
      </c>
    </row>
    <row r="1054" spans="1:4" ht="18" customHeight="1" x14ac:dyDescent="0.15">
      <c r="A1054" s="82" t="s">
        <v>16</v>
      </c>
      <c r="B1054" s="83" t="str">
        <f>IFERROR(入力シート!$D$4&amp;入力シート!$E$4,"　")</f>
        <v/>
      </c>
      <c r="C1054" s="82" t="s">
        <v>16</v>
      </c>
      <c r="D1054" s="83" t="str">
        <f>IFERROR(入力シート!$D$4&amp;入力シート!$E$4,"　")</f>
        <v/>
      </c>
    </row>
    <row r="1055" spans="1:4" ht="33" customHeight="1" x14ac:dyDescent="0.15">
      <c r="A1055" s="149" t="s">
        <v>33</v>
      </c>
      <c r="B1055" s="84">
        <f>IFERROR(入力シート!$D$5,"　")</f>
        <v>0</v>
      </c>
      <c r="C1055" s="149" t="s">
        <v>33</v>
      </c>
      <c r="D1055" s="84">
        <f>IFERROR(入力シート!$D$5,"　")</f>
        <v>0</v>
      </c>
    </row>
    <row r="1056" spans="1:4" ht="33" customHeight="1" x14ac:dyDescent="0.15">
      <c r="A1056" s="150"/>
      <c r="B1056" s="85">
        <f>IFERROR(入力シート!$E$5,"　")</f>
        <v>0</v>
      </c>
      <c r="C1056" s="150"/>
      <c r="D1056" s="85">
        <f>IFERROR(入力シート!$E$5,"　")</f>
        <v>0</v>
      </c>
    </row>
    <row r="1057" spans="1:4" ht="33" customHeight="1" x14ac:dyDescent="0.15">
      <c r="A1057" s="80" t="s">
        <v>21</v>
      </c>
      <c r="B1057" s="86">
        <f>IFERROR(入力シート!$B$226,"　")</f>
        <v>0</v>
      </c>
      <c r="C1057" s="80" t="s">
        <v>21</v>
      </c>
      <c r="D1057" s="86">
        <f>IFERROR(入力シート!$B$227,"　")</f>
        <v>0</v>
      </c>
    </row>
    <row r="1058" spans="1:4" ht="18" customHeight="1" x14ac:dyDescent="0.15">
      <c r="A1058" s="82" t="s">
        <v>16</v>
      </c>
      <c r="B1058" s="87">
        <f>IFERROR(入力シート!$E$226,"　")</f>
        <v>0</v>
      </c>
      <c r="C1058" s="82" t="s">
        <v>16</v>
      </c>
      <c r="D1058" s="87">
        <f>IFERROR(入力シート!$E$227,"　")</f>
        <v>0</v>
      </c>
    </row>
    <row r="1059" spans="1:4" ht="33" customHeight="1" x14ac:dyDescent="0.15">
      <c r="A1059" s="80" t="s">
        <v>23</v>
      </c>
      <c r="B1059" s="81">
        <f>IFERROR(入力シート!$D$226,"　")</f>
        <v>0</v>
      </c>
      <c r="C1059" s="80" t="s">
        <v>23</v>
      </c>
      <c r="D1059" s="81">
        <f>IFERROR(入力シート!$D$227,"　")</f>
        <v>0</v>
      </c>
    </row>
    <row r="1060" spans="1:4" ht="18" customHeight="1" x14ac:dyDescent="0.15">
      <c r="A1060" s="82" t="s">
        <v>16</v>
      </c>
      <c r="B1060" s="87" t="str">
        <f>IFERROR(入力シート!$D$11,"　")</f>
        <v/>
      </c>
      <c r="C1060" s="82" t="s">
        <v>16</v>
      </c>
      <c r="D1060" s="87" t="str">
        <f>IFERROR(入力シート!$D$11,"　")</f>
        <v/>
      </c>
    </row>
    <row r="1061" spans="1:4" ht="33" customHeight="1" x14ac:dyDescent="0.15">
      <c r="A1061" s="88" t="s">
        <v>35</v>
      </c>
      <c r="B1061" s="89">
        <f>IFERROR(入力シート!$D$12,"　")</f>
        <v>0</v>
      </c>
      <c r="C1061" s="88" t="s">
        <v>35</v>
      </c>
      <c r="D1061" s="89">
        <f>IFERROR(入力シート!$D$12,"　")</f>
        <v>0</v>
      </c>
    </row>
    <row r="1062" spans="1:4" ht="35.1" customHeight="1" x14ac:dyDescent="0.15">
      <c r="A1062" s="153" t="s">
        <v>40</v>
      </c>
      <c r="B1062" s="154"/>
      <c r="C1062" s="153" t="s">
        <v>40</v>
      </c>
      <c r="D1062" s="154"/>
    </row>
    <row r="1063" spans="1:4" ht="33" customHeight="1" x14ac:dyDescent="0.15">
      <c r="A1063" s="80" t="s">
        <v>31</v>
      </c>
      <c r="B1063" s="81" t="s">
        <v>36</v>
      </c>
      <c r="C1063" s="80" t="s">
        <v>31</v>
      </c>
      <c r="D1063" s="81" t="s">
        <v>36</v>
      </c>
    </row>
    <row r="1064" spans="1:4" ht="18" customHeight="1" x14ac:dyDescent="0.15">
      <c r="A1064" s="82" t="s">
        <v>16</v>
      </c>
      <c r="B1064" s="83" t="str">
        <f>IFERROR(入力シート!$D$4&amp;入力シート!$E$4,"　")</f>
        <v/>
      </c>
      <c r="C1064" s="82" t="s">
        <v>16</v>
      </c>
      <c r="D1064" s="83" t="str">
        <f>IFERROR(入力シート!$D$4&amp;入力シート!$E$4,"　")</f>
        <v/>
      </c>
    </row>
    <row r="1065" spans="1:4" ht="33" customHeight="1" x14ac:dyDescent="0.15">
      <c r="A1065" s="149" t="s">
        <v>33</v>
      </c>
      <c r="B1065" s="84">
        <f>IFERROR(入力シート!$D$5,"　")</f>
        <v>0</v>
      </c>
      <c r="C1065" s="149" t="s">
        <v>33</v>
      </c>
      <c r="D1065" s="84">
        <f>IFERROR(入力シート!$D$5,"　")</f>
        <v>0</v>
      </c>
    </row>
    <row r="1066" spans="1:4" ht="33" customHeight="1" x14ac:dyDescent="0.15">
      <c r="A1066" s="150"/>
      <c r="B1066" s="85">
        <f>IFERROR(入力シート!$E$5,"　")</f>
        <v>0</v>
      </c>
      <c r="C1066" s="150"/>
      <c r="D1066" s="85">
        <f>IFERROR(入力シート!$E$5,"　")</f>
        <v>0</v>
      </c>
    </row>
    <row r="1067" spans="1:4" ht="33" customHeight="1" x14ac:dyDescent="0.15">
      <c r="A1067" s="80" t="s">
        <v>21</v>
      </c>
      <c r="B1067" s="86">
        <f>IFERROR(入力シート!$B$228,"　")</f>
        <v>0</v>
      </c>
      <c r="C1067" s="80" t="s">
        <v>21</v>
      </c>
      <c r="D1067" s="86">
        <f>IFERROR(入力シート!$B$229,"　")</f>
        <v>0</v>
      </c>
    </row>
    <row r="1068" spans="1:4" ht="18" customHeight="1" x14ac:dyDescent="0.15">
      <c r="A1068" s="82" t="s">
        <v>16</v>
      </c>
      <c r="B1068" s="87">
        <f>IFERROR(入力シート!$E$228,"　")</f>
        <v>0</v>
      </c>
      <c r="C1068" s="82" t="s">
        <v>16</v>
      </c>
      <c r="D1068" s="87">
        <f>IFERROR(入力シート!$E$229,"　")</f>
        <v>0</v>
      </c>
    </row>
    <row r="1069" spans="1:4" ht="33" customHeight="1" x14ac:dyDescent="0.15">
      <c r="A1069" s="80" t="s">
        <v>23</v>
      </c>
      <c r="B1069" s="81">
        <f>IFERROR(入力シート!$D$228,"　")</f>
        <v>0</v>
      </c>
      <c r="C1069" s="80" t="s">
        <v>23</v>
      </c>
      <c r="D1069" s="81">
        <f>IFERROR(入力シート!$D$229,"　")</f>
        <v>0</v>
      </c>
    </row>
    <row r="1070" spans="1:4" ht="18" customHeight="1" x14ac:dyDescent="0.15">
      <c r="A1070" s="82" t="s">
        <v>16</v>
      </c>
      <c r="B1070" s="87" t="str">
        <f>IFERROR(入力シート!$D$11,"　")</f>
        <v/>
      </c>
      <c r="C1070" s="82" t="s">
        <v>16</v>
      </c>
      <c r="D1070" s="87" t="str">
        <f>IFERROR(入力シート!$D$11,"　")</f>
        <v/>
      </c>
    </row>
    <row r="1071" spans="1:4" ht="33" customHeight="1" x14ac:dyDescent="0.15">
      <c r="A1071" s="88" t="s">
        <v>35</v>
      </c>
      <c r="B1071" s="89">
        <f>IFERROR(入力シート!$D$12,"　")</f>
        <v>0</v>
      </c>
      <c r="C1071" s="88" t="s">
        <v>35</v>
      </c>
      <c r="D1071" s="89">
        <f>IFERROR(入力シート!$D$12,"　")</f>
        <v>0</v>
      </c>
    </row>
    <row r="1072" spans="1:4" ht="35.1" customHeight="1" x14ac:dyDescent="0.15">
      <c r="A1072" s="151" t="s">
        <v>40</v>
      </c>
      <c r="B1072" s="152"/>
      <c r="C1072" s="151" t="s">
        <v>40</v>
      </c>
      <c r="D1072" s="152"/>
    </row>
    <row r="1073" spans="1:4" ht="33" customHeight="1" x14ac:dyDescent="0.15">
      <c r="A1073" s="80" t="s">
        <v>31</v>
      </c>
      <c r="B1073" s="81" t="s">
        <v>36</v>
      </c>
      <c r="C1073" s="80" t="s">
        <v>31</v>
      </c>
      <c r="D1073" s="81" t="s">
        <v>36</v>
      </c>
    </row>
    <row r="1074" spans="1:4" ht="18" customHeight="1" x14ac:dyDescent="0.15">
      <c r="A1074" s="82" t="s">
        <v>16</v>
      </c>
      <c r="B1074" s="83" t="str">
        <f>IFERROR(入力シート!$D$4&amp;入力シート!$E$4,"　")</f>
        <v/>
      </c>
      <c r="C1074" s="82" t="s">
        <v>16</v>
      </c>
      <c r="D1074" s="83" t="str">
        <f>IFERROR(入力シート!$D$4&amp;入力シート!$E$4,"　")</f>
        <v/>
      </c>
    </row>
    <row r="1075" spans="1:4" ht="33" customHeight="1" x14ac:dyDescent="0.15">
      <c r="A1075" s="149" t="s">
        <v>33</v>
      </c>
      <c r="B1075" s="84">
        <f>IFERROR(入力シート!$D$5,"　")</f>
        <v>0</v>
      </c>
      <c r="C1075" s="149" t="s">
        <v>33</v>
      </c>
      <c r="D1075" s="84">
        <f>IFERROR(入力シート!$D$5,"　")</f>
        <v>0</v>
      </c>
    </row>
    <row r="1076" spans="1:4" ht="33" customHeight="1" x14ac:dyDescent="0.15">
      <c r="A1076" s="150"/>
      <c r="B1076" s="85">
        <f>IFERROR(入力シート!$E$5,"　")</f>
        <v>0</v>
      </c>
      <c r="C1076" s="150"/>
      <c r="D1076" s="85">
        <f>IFERROR(入力シート!$E$5,"　")</f>
        <v>0</v>
      </c>
    </row>
    <row r="1077" spans="1:4" ht="33" customHeight="1" x14ac:dyDescent="0.15">
      <c r="A1077" s="80" t="s">
        <v>21</v>
      </c>
      <c r="B1077" s="86">
        <f>IFERROR(入力シート!$B$230,"　")</f>
        <v>0</v>
      </c>
      <c r="C1077" s="80" t="s">
        <v>21</v>
      </c>
      <c r="D1077" s="86">
        <f>IFERROR(入力シート!$B$231,"　")</f>
        <v>0</v>
      </c>
    </row>
    <row r="1078" spans="1:4" ht="18" customHeight="1" x14ac:dyDescent="0.15">
      <c r="A1078" s="82" t="s">
        <v>16</v>
      </c>
      <c r="B1078" s="87">
        <f>IFERROR(入力シート!$E$230,"　")</f>
        <v>0</v>
      </c>
      <c r="C1078" s="82" t="s">
        <v>16</v>
      </c>
      <c r="D1078" s="87">
        <f>IFERROR(入力シート!$E$231,"　")</f>
        <v>0</v>
      </c>
    </row>
    <row r="1079" spans="1:4" ht="33" customHeight="1" x14ac:dyDescent="0.15">
      <c r="A1079" s="80" t="s">
        <v>23</v>
      </c>
      <c r="B1079" s="81">
        <f>IFERROR(入力シート!$D$230,"　")</f>
        <v>0</v>
      </c>
      <c r="C1079" s="80" t="s">
        <v>23</v>
      </c>
      <c r="D1079" s="81">
        <f>IFERROR(入力シート!$D$231,"　")</f>
        <v>0</v>
      </c>
    </row>
    <row r="1080" spans="1:4" ht="18" customHeight="1" x14ac:dyDescent="0.15">
      <c r="A1080" s="82" t="s">
        <v>16</v>
      </c>
      <c r="B1080" s="87" t="str">
        <f>IFERROR(入力シート!$D$11,"　")</f>
        <v/>
      </c>
      <c r="C1080" s="82" t="s">
        <v>16</v>
      </c>
      <c r="D1080" s="87" t="str">
        <f>IFERROR(入力シート!$D$11,"　")</f>
        <v/>
      </c>
    </row>
    <row r="1081" spans="1:4" ht="33" customHeight="1" x14ac:dyDescent="0.15">
      <c r="A1081" s="88" t="s">
        <v>35</v>
      </c>
      <c r="B1081" s="89">
        <f>IFERROR(入力シート!$D$12,"　")</f>
        <v>0</v>
      </c>
      <c r="C1081" s="88" t="s">
        <v>35</v>
      </c>
      <c r="D1081" s="89">
        <f>IFERROR(入力シート!$D$12,"　")</f>
        <v>0</v>
      </c>
    </row>
    <row r="1082" spans="1:4" ht="35.1" customHeight="1" x14ac:dyDescent="0.15">
      <c r="A1082" s="153" t="s">
        <v>40</v>
      </c>
      <c r="B1082" s="154"/>
      <c r="C1082" s="153" t="s">
        <v>40</v>
      </c>
      <c r="D1082" s="154"/>
    </row>
    <row r="1083" spans="1:4" ht="33" customHeight="1" x14ac:dyDescent="0.15">
      <c r="A1083" s="80" t="s">
        <v>31</v>
      </c>
      <c r="B1083" s="81" t="s">
        <v>36</v>
      </c>
      <c r="C1083" s="80" t="s">
        <v>31</v>
      </c>
      <c r="D1083" s="81" t="s">
        <v>36</v>
      </c>
    </row>
    <row r="1084" spans="1:4" ht="18" customHeight="1" x14ac:dyDescent="0.15">
      <c r="A1084" s="82" t="s">
        <v>16</v>
      </c>
      <c r="B1084" s="83" t="str">
        <f>IFERROR(入力シート!$D$4&amp;入力シート!$E$4,"　")</f>
        <v/>
      </c>
      <c r="C1084" s="82" t="s">
        <v>16</v>
      </c>
      <c r="D1084" s="83" t="str">
        <f>IFERROR(入力シート!$D$4&amp;入力シート!$E$4,"　")</f>
        <v/>
      </c>
    </row>
    <row r="1085" spans="1:4" ht="33" customHeight="1" x14ac:dyDescent="0.15">
      <c r="A1085" s="149" t="s">
        <v>33</v>
      </c>
      <c r="B1085" s="84">
        <f>IFERROR(入力シート!$D$5,"　")</f>
        <v>0</v>
      </c>
      <c r="C1085" s="149" t="s">
        <v>33</v>
      </c>
      <c r="D1085" s="84">
        <f>IFERROR(入力シート!$D$5,"　")</f>
        <v>0</v>
      </c>
    </row>
    <row r="1086" spans="1:4" ht="33" customHeight="1" x14ac:dyDescent="0.15">
      <c r="A1086" s="150"/>
      <c r="B1086" s="85">
        <f>IFERROR(入力シート!$E$5,"　")</f>
        <v>0</v>
      </c>
      <c r="C1086" s="150"/>
      <c r="D1086" s="85">
        <f>IFERROR(入力シート!$E$5,"　")</f>
        <v>0</v>
      </c>
    </row>
    <row r="1087" spans="1:4" ht="33" customHeight="1" x14ac:dyDescent="0.15">
      <c r="A1087" s="80" t="s">
        <v>21</v>
      </c>
      <c r="B1087" s="86">
        <f>IFERROR(入力シート!$B$232,"　")</f>
        <v>0</v>
      </c>
      <c r="C1087" s="80" t="s">
        <v>21</v>
      </c>
      <c r="D1087" s="86">
        <f>IFERROR(入力シート!$B$233,"　")</f>
        <v>0</v>
      </c>
    </row>
    <row r="1088" spans="1:4" ht="18" customHeight="1" x14ac:dyDescent="0.15">
      <c r="A1088" s="82" t="s">
        <v>16</v>
      </c>
      <c r="B1088" s="87">
        <f>IFERROR(入力シート!$E$232,"　")</f>
        <v>0</v>
      </c>
      <c r="C1088" s="82" t="s">
        <v>16</v>
      </c>
      <c r="D1088" s="87">
        <f>IFERROR(入力シート!$E$233,"　")</f>
        <v>0</v>
      </c>
    </row>
    <row r="1089" spans="1:4" ht="33" customHeight="1" x14ac:dyDescent="0.15">
      <c r="A1089" s="80" t="s">
        <v>23</v>
      </c>
      <c r="B1089" s="81">
        <f>IFERROR(入力シート!$D$232,"　")</f>
        <v>0</v>
      </c>
      <c r="C1089" s="80" t="s">
        <v>23</v>
      </c>
      <c r="D1089" s="81">
        <f>IFERROR(入力シート!$D$233,"　")</f>
        <v>0</v>
      </c>
    </row>
    <row r="1090" spans="1:4" ht="18" customHeight="1" x14ac:dyDescent="0.15">
      <c r="A1090" s="82" t="s">
        <v>16</v>
      </c>
      <c r="B1090" s="87" t="str">
        <f>IFERROR(入力シート!$D$11,"　")</f>
        <v/>
      </c>
      <c r="C1090" s="82" t="s">
        <v>16</v>
      </c>
      <c r="D1090" s="87" t="str">
        <f>IFERROR(入力シート!$D$11,"　")</f>
        <v/>
      </c>
    </row>
    <row r="1091" spans="1:4" ht="33" customHeight="1" x14ac:dyDescent="0.15">
      <c r="A1091" s="88" t="s">
        <v>35</v>
      </c>
      <c r="B1091" s="89">
        <f>IFERROR(入力シート!$D$12,"　")</f>
        <v>0</v>
      </c>
      <c r="C1091" s="88" t="s">
        <v>35</v>
      </c>
      <c r="D1091" s="89">
        <f>IFERROR(入力シート!$D$12,"　")</f>
        <v>0</v>
      </c>
    </row>
    <row r="1092" spans="1:4" ht="35.1" customHeight="1" x14ac:dyDescent="0.15">
      <c r="A1092" s="151" t="s">
        <v>40</v>
      </c>
      <c r="B1092" s="152"/>
      <c r="C1092" s="151" t="s">
        <v>40</v>
      </c>
      <c r="D1092" s="152"/>
    </row>
    <row r="1093" spans="1:4" ht="33" customHeight="1" x14ac:dyDescent="0.15">
      <c r="A1093" s="80" t="s">
        <v>31</v>
      </c>
      <c r="B1093" s="81" t="s">
        <v>36</v>
      </c>
      <c r="C1093" s="80" t="s">
        <v>31</v>
      </c>
      <c r="D1093" s="81" t="s">
        <v>36</v>
      </c>
    </row>
    <row r="1094" spans="1:4" ht="18" customHeight="1" x14ac:dyDescent="0.15">
      <c r="A1094" s="82" t="s">
        <v>16</v>
      </c>
      <c r="B1094" s="83" t="str">
        <f>IFERROR(入力シート!$D$4&amp;入力シート!$E$4,"　")</f>
        <v/>
      </c>
      <c r="C1094" s="82" t="s">
        <v>16</v>
      </c>
      <c r="D1094" s="83" t="str">
        <f>IFERROR(入力シート!$D$4&amp;入力シート!$E$4,"　")</f>
        <v/>
      </c>
    </row>
    <row r="1095" spans="1:4" ht="33" customHeight="1" x14ac:dyDescent="0.15">
      <c r="A1095" s="149" t="s">
        <v>33</v>
      </c>
      <c r="B1095" s="84">
        <f>IFERROR(入力シート!$D$5,"　")</f>
        <v>0</v>
      </c>
      <c r="C1095" s="149" t="s">
        <v>33</v>
      </c>
      <c r="D1095" s="84">
        <f>IFERROR(入力シート!$D$5,"　")</f>
        <v>0</v>
      </c>
    </row>
    <row r="1096" spans="1:4" ht="33" customHeight="1" x14ac:dyDescent="0.15">
      <c r="A1096" s="150"/>
      <c r="B1096" s="85">
        <f>IFERROR(入力シート!$E$5,"　")</f>
        <v>0</v>
      </c>
      <c r="C1096" s="150"/>
      <c r="D1096" s="85">
        <f>IFERROR(入力シート!$E$5,"　")</f>
        <v>0</v>
      </c>
    </row>
    <row r="1097" spans="1:4" ht="33" customHeight="1" x14ac:dyDescent="0.15">
      <c r="A1097" s="80" t="s">
        <v>21</v>
      </c>
      <c r="B1097" s="86">
        <f>IFERROR(入力シート!$B$234,"　")</f>
        <v>0</v>
      </c>
      <c r="C1097" s="80" t="s">
        <v>21</v>
      </c>
      <c r="D1097" s="86">
        <f>IFERROR(入力シート!$B$235,"　")</f>
        <v>0</v>
      </c>
    </row>
    <row r="1098" spans="1:4" ht="18" customHeight="1" x14ac:dyDescent="0.15">
      <c r="A1098" s="82" t="s">
        <v>16</v>
      </c>
      <c r="B1098" s="87">
        <f>IFERROR(入力シート!$E$234,"　")</f>
        <v>0</v>
      </c>
      <c r="C1098" s="82" t="s">
        <v>16</v>
      </c>
      <c r="D1098" s="87">
        <f>IFERROR(入力シート!$E$235,"　")</f>
        <v>0</v>
      </c>
    </row>
    <row r="1099" spans="1:4" ht="33" customHeight="1" x14ac:dyDescent="0.15">
      <c r="A1099" s="80" t="s">
        <v>23</v>
      </c>
      <c r="B1099" s="81">
        <f>IFERROR(入力シート!$D$234,"　")</f>
        <v>0</v>
      </c>
      <c r="C1099" s="80" t="s">
        <v>23</v>
      </c>
      <c r="D1099" s="81">
        <f>IFERROR(入力シート!$D$235,"　")</f>
        <v>0</v>
      </c>
    </row>
    <row r="1100" spans="1:4" ht="18" customHeight="1" x14ac:dyDescent="0.15">
      <c r="A1100" s="82" t="s">
        <v>16</v>
      </c>
      <c r="B1100" s="87" t="str">
        <f>IFERROR(入力シート!$D$11,"　")</f>
        <v/>
      </c>
      <c r="C1100" s="82" t="s">
        <v>16</v>
      </c>
      <c r="D1100" s="87" t="str">
        <f>IFERROR(入力シート!$D$11,"　")</f>
        <v/>
      </c>
    </row>
    <row r="1101" spans="1:4" ht="33" customHeight="1" x14ac:dyDescent="0.15">
      <c r="A1101" s="90" t="s">
        <v>35</v>
      </c>
      <c r="B1101" s="91">
        <f>IFERROR(入力シート!$D$12,"　")</f>
        <v>0</v>
      </c>
      <c r="C1101" s="90" t="s">
        <v>35</v>
      </c>
      <c r="D1101" s="91">
        <f>IFERROR(入力シート!$D$12,"　")</f>
        <v>0</v>
      </c>
    </row>
    <row r="1102" spans="1:4" ht="35.1" customHeight="1" x14ac:dyDescent="0.15">
      <c r="A1102" s="153" t="s">
        <v>40</v>
      </c>
      <c r="B1102" s="154"/>
      <c r="C1102" s="153" t="s">
        <v>40</v>
      </c>
      <c r="D1102" s="154"/>
    </row>
    <row r="1103" spans="1:4" ht="33" customHeight="1" x14ac:dyDescent="0.15">
      <c r="A1103" s="80" t="s">
        <v>31</v>
      </c>
      <c r="B1103" s="81" t="s">
        <v>36</v>
      </c>
      <c r="C1103" s="80" t="s">
        <v>31</v>
      </c>
      <c r="D1103" s="81" t="s">
        <v>36</v>
      </c>
    </row>
    <row r="1104" spans="1:4" ht="18" customHeight="1" x14ac:dyDescent="0.15">
      <c r="A1104" s="82" t="s">
        <v>16</v>
      </c>
      <c r="B1104" s="83" t="str">
        <f>IFERROR(入力シート!$D$4&amp;入力シート!$E$4,"　")</f>
        <v/>
      </c>
      <c r="C1104" s="82" t="s">
        <v>16</v>
      </c>
      <c r="D1104" s="83" t="str">
        <f>IFERROR(入力シート!$D$4&amp;入力シート!$E$4,"　")</f>
        <v/>
      </c>
    </row>
    <row r="1105" spans="1:4" ht="33" customHeight="1" x14ac:dyDescent="0.15">
      <c r="A1105" s="149" t="s">
        <v>33</v>
      </c>
      <c r="B1105" s="84">
        <f>IFERROR(入力シート!$D$5,"　")</f>
        <v>0</v>
      </c>
      <c r="C1105" s="149" t="s">
        <v>33</v>
      </c>
      <c r="D1105" s="84">
        <f>IFERROR(入力シート!$D$5,"　")</f>
        <v>0</v>
      </c>
    </row>
    <row r="1106" spans="1:4" ht="33" customHeight="1" x14ac:dyDescent="0.15">
      <c r="A1106" s="150"/>
      <c r="B1106" s="85">
        <f>IFERROR(入力シート!$E$5,"　")</f>
        <v>0</v>
      </c>
      <c r="C1106" s="150"/>
      <c r="D1106" s="85">
        <f>IFERROR(入力シート!$E$5,"　")</f>
        <v>0</v>
      </c>
    </row>
    <row r="1107" spans="1:4" ht="33" customHeight="1" x14ac:dyDescent="0.15">
      <c r="A1107" s="80" t="s">
        <v>21</v>
      </c>
      <c r="B1107" s="86">
        <f>IFERROR(入力シート!$B$236,"　")</f>
        <v>0</v>
      </c>
      <c r="C1107" s="80" t="s">
        <v>21</v>
      </c>
      <c r="D1107" s="86">
        <f>IFERROR(入力シート!$B$237,"　")</f>
        <v>0</v>
      </c>
    </row>
    <row r="1108" spans="1:4" ht="18" customHeight="1" x14ac:dyDescent="0.15">
      <c r="A1108" s="82" t="s">
        <v>16</v>
      </c>
      <c r="B1108" s="87">
        <f>IFERROR(入力シート!$E$236,"　")</f>
        <v>0</v>
      </c>
      <c r="C1108" s="82" t="s">
        <v>16</v>
      </c>
      <c r="D1108" s="87">
        <f>IFERROR(入力シート!$E$237,"　")</f>
        <v>0</v>
      </c>
    </row>
    <row r="1109" spans="1:4" ht="33" customHeight="1" x14ac:dyDescent="0.15">
      <c r="A1109" s="80" t="s">
        <v>23</v>
      </c>
      <c r="B1109" s="81">
        <f>IFERROR(入力シート!$D$236,"　")</f>
        <v>0</v>
      </c>
      <c r="C1109" s="80" t="s">
        <v>23</v>
      </c>
      <c r="D1109" s="81">
        <f>IFERROR(入力シート!$D$237,"　")</f>
        <v>0</v>
      </c>
    </row>
    <row r="1110" spans="1:4" ht="18" customHeight="1" x14ac:dyDescent="0.15">
      <c r="A1110" s="82" t="s">
        <v>16</v>
      </c>
      <c r="B1110" s="87" t="str">
        <f>IFERROR(入力シート!$D$11,"　")</f>
        <v/>
      </c>
      <c r="C1110" s="82" t="s">
        <v>16</v>
      </c>
      <c r="D1110" s="87" t="str">
        <f>IFERROR(入力シート!$D$11,"　")</f>
        <v/>
      </c>
    </row>
    <row r="1111" spans="1:4" ht="33" customHeight="1" x14ac:dyDescent="0.15">
      <c r="A1111" s="88" t="s">
        <v>35</v>
      </c>
      <c r="B1111" s="89">
        <f>IFERROR(入力シート!$D$12,"　")</f>
        <v>0</v>
      </c>
      <c r="C1111" s="88" t="s">
        <v>35</v>
      </c>
      <c r="D1111" s="89">
        <f>IFERROR(入力シート!$D$12,"　")</f>
        <v>0</v>
      </c>
    </row>
    <row r="1112" spans="1:4" ht="35.1" customHeight="1" x14ac:dyDescent="0.15">
      <c r="A1112" s="151" t="s">
        <v>40</v>
      </c>
      <c r="B1112" s="152"/>
      <c r="C1112" s="151" t="s">
        <v>40</v>
      </c>
      <c r="D1112" s="152"/>
    </row>
    <row r="1113" spans="1:4" ht="33" customHeight="1" x14ac:dyDescent="0.15">
      <c r="A1113" s="80" t="s">
        <v>31</v>
      </c>
      <c r="B1113" s="81" t="s">
        <v>36</v>
      </c>
      <c r="C1113" s="80" t="s">
        <v>31</v>
      </c>
      <c r="D1113" s="81" t="s">
        <v>36</v>
      </c>
    </row>
    <row r="1114" spans="1:4" ht="18" customHeight="1" x14ac:dyDescent="0.15">
      <c r="A1114" s="82" t="s">
        <v>16</v>
      </c>
      <c r="B1114" s="83" t="str">
        <f>IFERROR(入力シート!$D$4&amp;入力シート!$E$4,"　")</f>
        <v/>
      </c>
      <c r="C1114" s="82" t="s">
        <v>16</v>
      </c>
      <c r="D1114" s="83" t="str">
        <f>IFERROR(入力シート!$D$4&amp;入力シート!$E$4,"　")</f>
        <v/>
      </c>
    </row>
    <row r="1115" spans="1:4" ht="33" customHeight="1" x14ac:dyDescent="0.15">
      <c r="A1115" s="149" t="s">
        <v>33</v>
      </c>
      <c r="B1115" s="84">
        <f>IFERROR(入力シート!$D$5,"　")</f>
        <v>0</v>
      </c>
      <c r="C1115" s="149" t="s">
        <v>33</v>
      </c>
      <c r="D1115" s="84">
        <f>IFERROR(入力シート!$D$5,"　")</f>
        <v>0</v>
      </c>
    </row>
    <row r="1116" spans="1:4" ht="33" customHeight="1" x14ac:dyDescent="0.15">
      <c r="A1116" s="150"/>
      <c r="B1116" s="85">
        <f>IFERROR(入力シート!$E$5,"　")</f>
        <v>0</v>
      </c>
      <c r="C1116" s="150"/>
      <c r="D1116" s="85">
        <f>IFERROR(入力シート!$E$5,"　")</f>
        <v>0</v>
      </c>
    </row>
    <row r="1117" spans="1:4" ht="33" customHeight="1" x14ac:dyDescent="0.15">
      <c r="A1117" s="80" t="s">
        <v>21</v>
      </c>
      <c r="B1117" s="86">
        <f>IFERROR(入力シート!$B$238,"　")</f>
        <v>0</v>
      </c>
      <c r="C1117" s="80" t="s">
        <v>21</v>
      </c>
      <c r="D1117" s="86">
        <f>IFERROR(入力シート!$B$239,"　")</f>
        <v>0</v>
      </c>
    </row>
    <row r="1118" spans="1:4" ht="18" customHeight="1" x14ac:dyDescent="0.15">
      <c r="A1118" s="82" t="s">
        <v>16</v>
      </c>
      <c r="B1118" s="87">
        <f>IFERROR(入力シート!$E$238,"　")</f>
        <v>0</v>
      </c>
      <c r="C1118" s="82" t="s">
        <v>16</v>
      </c>
      <c r="D1118" s="87">
        <f>IFERROR(入力シート!$E$239,"　")</f>
        <v>0</v>
      </c>
    </row>
    <row r="1119" spans="1:4" ht="33" customHeight="1" x14ac:dyDescent="0.15">
      <c r="A1119" s="80" t="s">
        <v>23</v>
      </c>
      <c r="B1119" s="81">
        <f>IFERROR(入力シート!$D$238,"　")</f>
        <v>0</v>
      </c>
      <c r="C1119" s="80" t="s">
        <v>23</v>
      </c>
      <c r="D1119" s="81">
        <f>IFERROR(入力シート!$D$239,"　")</f>
        <v>0</v>
      </c>
    </row>
    <row r="1120" spans="1:4" ht="18" customHeight="1" x14ac:dyDescent="0.15">
      <c r="A1120" s="82" t="s">
        <v>16</v>
      </c>
      <c r="B1120" s="87" t="str">
        <f>IFERROR(入力シート!$D$11,"　")</f>
        <v/>
      </c>
      <c r="C1120" s="82" t="s">
        <v>16</v>
      </c>
      <c r="D1120" s="87" t="str">
        <f>IFERROR(入力シート!$D$11,"　")</f>
        <v/>
      </c>
    </row>
    <row r="1121" spans="1:4" ht="33" customHeight="1" x14ac:dyDescent="0.15">
      <c r="A1121" s="88" t="s">
        <v>35</v>
      </c>
      <c r="B1121" s="89">
        <f>IFERROR(入力シート!$D$12,"　")</f>
        <v>0</v>
      </c>
      <c r="C1121" s="88" t="s">
        <v>35</v>
      </c>
      <c r="D1121" s="89">
        <f>IFERROR(入力シート!$D$12,"　")</f>
        <v>0</v>
      </c>
    </row>
    <row r="1122" spans="1:4" ht="35.1" customHeight="1" x14ac:dyDescent="0.15">
      <c r="A1122" s="153" t="s">
        <v>40</v>
      </c>
      <c r="B1122" s="154"/>
      <c r="C1122" s="153" t="s">
        <v>40</v>
      </c>
      <c r="D1122" s="154"/>
    </row>
    <row r="1123" spans="1:4" ht="33" customHeight="1" x14ac:dyDescent="0.15">
      <c r="A1123" s="80" t="s">
        <v>31</v>
      </c>
      <c r="B1123" s="81" t="s">
        <v>36</v>
      </c>
      <c r="C1123" s="80" t="s">
        <v>31</v>
      </c>
      <c r="D1123" s="81" t="s">
        <v>36</v>
      </c>
    </row>
    <row r="1124" spans="1:4" ht="18" customHeight="1" x14ac:dyDescent="0.15">
      <c r="A1124" s="82" t="s">
        <v>16</v>
      </c>
      <c r="B1124" s="83" t="str">
        <f>IFERROR(入力シート!$D$4&amp;入力シート!$E$4,"　")</f>
        <v/>
      </c>
      <c r="C1124" s="82" t="s">
        <v>16</v>
      </c>
      <c r="D1124" s="83" t="str">
        <f>IFERROR(入力シート!$D$4&amp;入力シート!$E$4,"　")</f>
        <v/>
      </c>
    </row>
    <row r="1125" spans="1:4" ht="33" customHeight="1" x14ac:dyDescent="0.15">
      <c r="A1125" s="149" t="s">
        <v>33</v>
      </c>
      <c r="B1125" s="84">
        <f>IFERROR(入力シート!$D$5,"　")</f>
        <v>0</v>
      </c>
      <c r="C1125" s="149" t="s">
        <v>33</v>
      </c>
      <c r="D1125" s="84">
        <f>IFERROR(入力シート!$D$5,"　")</f>
        <v>0</v>
      </c>
    </row>
    <row r="1126" spans="1:4" ht="33" customHeight="1" x14ac:dyDescent="0.15">
      <c r="A1126" s="150"/>
      <c r="B1126" s="85">
        <f>IFERROR(入力シート!$E$5,"　")</f>
        <v>0</v>
      </c>
      <c r="C1126" s="150"/>
      <c r="D1126" s="85">
        <f>IFERROR(入力シート!$E$5,"　")</f>
        <v>0</v>
      </c>
    </row>
    <row r="1127" spans="1:4" ht="33" customHeight="1" x14ac:dyDescent="0.15">
      <c r="A1127" s="80" t="s">
        <v>21</v>
      </c>
      <c r="B1127" s="86">
        <f>IFERROR(入力シート!$B$240,"　")</f>
        <v>0</v>
      </c>
      <c r="C1127" s="80" t="s">
        <v>21</v>
      </c>
      <c r="D1127" s="86">
        <f>IFERROR(入力シート!$B$241,"　")</f>
        <v>0</v>
      </c>
    </row>
    <row r="1128" spans="1:4" ht="18" customHeight="1" x14ac:dyDescent="0.15">
      <c r="A1128" s="82" t="s">
        <v>16</v>
      </c>
      <c r="B1128" s="87">
        <f>IFERROR(入力シート!$E$240,"　")</f>
        <v>0</v>
      </c>
      <c r="C1128" s="82" t="s">
        <v>16</v>
      </c>
      <c r="D1128" s="87">
        <f>IFERROR(入力シート!$E$241,"　")</f>
        <v>0</v>
      </c>
    </row>
    <row r="1129" spans="1:4" ht="33" customHeight="1" x14ac:dyDescent="0.15">
      <c r="A1129" s="80" t="s">
        <v>23</v>
      </c>
      <c r="B1129" s="81">
        <f>IFERROR(入力シート!$D$240,"　")</f>
        <v>0</v>
      </c>
      <c r="C1129" s="80" t="s">
        <v>23</v>
      </c>
      <c r="D1129" s="81">
        <f>IFERROR(入力シート!$D$241,"　")</f>
        <v>0</v>
      </c>
    </row>
    <row r="1130" spans="1:4" ht="18" customHeight="1" x14ac:dyDescent="0.15">
      <c r="A1130" s="82" t="s">
        <v>16</v>
      </c>
      <c r="B1130" s="87" t="str">
        <f>IFERROR(入力シート!$D$11,"　")</f>
        <v/>
      </c>
      <c r="C1130" s="82" t="s">
        <v>16</v>
      </c>
      <c r="D1130" s="87" t="str">
        <f>IFERROR(入力シート!$D$11,"　")</f>
        <v/>
      </c>
    </row>
    <row r="1131" spans="1:4" ht="33" customHeight="1" x14ac:dyDescent="0.15">
      <c r="A1131" s="88" t="s">
        <v>35</v>
      </c>
      <c r="B1131" s="89">
        <f>IFERROR(入力シート!$D$12,"　")</f>
        <v>0</v>
      </c>
      <c r="C1131" s="88" t="s">
        <v>35</v>
      </c>
      <c r="D1131" s="89">
        <f>IFERROR(入力シート!$D$12,"　")</f>
        <v>0</v>
      </c>
    </row>
    <row r="1132" spans="1:4" ht="35.1" customHeight="1" x14ac:dyDescent="0.15">
      <c r="A1132" s="151" t="s">
        <v>40</v>
      </c>
      <c r="B1132" s="152"/>
      <c r="C1132" s="151" t="s">
        <v>40</v>
      </c>
      <c r="D1132" s="152"/>
    </row>
    <row r="1133" spans="1:4" ht="33" customHeight="1" x14ac:dyDescent="0.15">
      <c r="A1133" s="80" t="s">
        <v>31</v>
      </c>
      <c r="B1133" s="81" t="s">
        <v>36</v>
      </c>
      <c r="C1133" s="80" t="s">
        <v>31</v>
      </c>
      <c r="D1133" s="81" t="s">
        <v>36</v>
      </c>
    </row>
    <row r="1134" spans="1:4" ht="18" customHeight="1" x14ac:dyDescent="0.15">
      <c r="A1134" s="82" t="s">
        <v>16</v>
      </c>
      <c r="B1134" s="83" t="str">
        <f>IFERROR(入力シート!$D$4&amp;入力シート!$E$4,"　")</f>
        <v/>
      </c>
      <c r="C1134" s="82" t="s">
        <v>16</v>
      </c>
      <c r="D1134" s="83" t="str">
        <f>IFERROR(入力シート!$D$4&amp;入力シート!$E$4,"　")</f>
        <v/>
      </c>
    </row>
    <row r="1135" spans="1:4" ht="33" customHeight="1" x14ac:dyDescent="0.15">
      <c r="A1135" s="149" t="s">
        <v>33</v>
      </c>
      <c r="B1135" s="84">
        <f>IFERROR(入力シート!$D$5,"　")</f>
        <v>0</v>
      </c>
      <c r="C1135" s="149" t="s">
        <v>33</v>
      </c>
      <c r="D1135" s="84">
        <f>IFERROR(入力シート!$D$5,"　")</f>
        <v>0</v>
      </c>
    </row>
    <row r="1136" spans="1:4" ht="33" customHeight="1" x14ac:dyDescent="0.15">
      <c r="A1136" s="150"/>
      <c r="B1136" s="85">
        <f>IFERROR(入力シート!$E$5,"　")</f>
        <v>0</v>
      </c>
      <c r="C1136" s="150"/>
      <c r="D1136" s="85">
        <f>IFERROR(入力シート!$E$5,"　")</f>
        <v>0</v>
      </c>
    </row>
    <row r="1137" spans="1:4" ht="33" customHeight="1" x14ac:dyDescent="0.15">
      <c r="A1137" s="80" t="s">
        <v>21</v>
      </c>
      <c r="B1137" s="86">
        <f>IFERROR(入力シート!$B$242,"　")</f>
        <v>0</v>
      </c>
      <c r="C1137" s="80" t="s">
        <v>21</v>
      </c>
      <c r="D1137" s="86">
        <f>IFERROR(入力シート!$B$243,"　")</f>
        <v>0</v>
      </c>
    </row>
    <row r="1138" spans="1:4" ht="18" customHeight="1" x14ac:dyDescent="0.15">
      <c r="A1138" s="82" t="s">
        <v>16</v>
      </c>
      <c r="B1138" s="87">
        <f>IFERROR(入力シート!$E$242,"　")</f>
        <v>0</v>
      </c>
      <c r="C1138" s="82" t="s">
        <v>16</v>
      </c>
      <c r="D1138" s="87">
        <f>IFERROR(入力シート!$E$243,"　")</f>
        <v>0</v>
      </c>
    </row>
    <row r="1139" spans="1:4" ht="33" customHeight="1" x14ac:dyDescent="0.15">
      <c r="A1139" s="80" t="s">
        <v>23</v>
      </c>
      <c r="B1139" s="81">
        <f>IFERROR(入力シート!$D$242,"　")</f>
        <v>0</v>
      </c>
      <c r="C1139" s="80" t="s">
        <v>23</v>
      </c>
      <c r="D1139" s="81">
        <f>IFERROR(入力シート!$D$243,"　")</f>
        <v>0</v>
      </c>
    </row>
    <row r="1140" spans="1:4" ht="18" customHeight="1" x14ac:dyDescent="0.15">
      <c r="A1140" s="82" t="s">
        <v>16</v>
      </c>
      <c r="B1140" s="87" t="str">
        <f>IFERROR(入力シート!$D$11,"　")</f>
        <v/>
      </c>
      <c r="C1140" s="82" t="s">
        <v>16</v>
      </c>
      <c r="D1140" s="87" t="str">
        <f>IFERROR(入力シート!$D$11,"　")</f>
        <v/>
      </c>
    </row>
    <row r="1141" spans="1:4" ht="33" customHeight="1" x14ac:dyDescent="0.15">
      <c r="A1141" s="88" t="s">
        <v>35</v>
      </c>
      <c r="B1141" s="89">
        <f>IFERROR(入力シート!$D$12,"　")</f>
        <v>0</v>
      </c>
      <c r="C1141" s="88" t="s">
        <v>35</v>
      </c>
      <c r="D1141" s="89">
        <f>IFERROR(入力シート!$D$12,"　")</f>
        <v>0</v>
      </c>
    </row>
    <row r="1142" spans="1:4" ht="35.1" customHeight="1" x14ac:dyDescent="0.15">
      <c r="A1142" s="153" t="s">
        <v>40</v>
      </c>
      <c r="B1142" s="154"/>
      <c r="C1142" s="153" t="s">
        <v>40</v>
      </c>
      <c r="D1142" s="154"/>
    </row>
    <row r="1143" spans="1:4" ht="33" customHeight="1" x14ac:dyDescent="0.15">
      <c r="A1143" s="80" t="s">
        <v>31</v>
      </c>
      <c r="B1143" s="81" t="s">
        <v>36</v>
      </c>
      <c r="C1143" s="80" t="s">
        <v>31</v>
      </c>
      <c r="D1143" s="81" t="s">
        <v>36</v>
      </c>
    </row>
    <row r="1144" spans="1:4" ht="18" customHeight="1" x14ac:dyDescent="0.15">
      <c r="A1144" s="82" t="s">
        <v>16</v>
      </c>
      <c r="B1144" s="83" t="str">
        <f>IFERROR(入力シート!$D$4&amp;入力シート!$E$4,"　")</f>
        <v/>
      </c>
      <c r="C1144" s="82" t="s">
        <v>16</v>
      </c>
      <c r="D1144" s="83" t="str">
        <f>IFERROR(入力シート!$D$4&amp;入力シート!$E$4,"　")</f>
        <v/>
      </c>
    </row>
    <row r="1145" spans="1:4" ht="33" customHeight="1" x14ac:dyDescent="0.15">
      <c r="A1145" s="149" t="s">
        <v>33</v>
      </c>
      <c r="B1145" s="84">
        <f>IFERROR(入力シート!$D$5,"　")</f>
        <v>0</v>
      </c>
      <c r="C1145" s="149" t="s">
        <v>33</v>
      </c>
      <c r="D1145" s="84">
        <f>IFERROR(入力シート!$D$5,"　")</f>
        <v>0</v>
      </c>
    </row>
    <row r="1146" spans="1:4" ht="33" customHeight="1" x14ac:dyDescent="0.15">
      <c r="A1146" s="150"/>
      <c r="B1146" s="85">
        <f>IFERROR(入力シート!$E$5,"　")</f>
        <v>0</v>
      </c>
      <c r="C1146" s="150"/>
      <c r="D1146" s="85">
        <f>IFERROR(入力シート!$E$5,"　")</f>
        <v>0</v>
      </c>
    </row>
    <row r="1147" spans="1:4" ht="33" customHeight="1" x14ac:dyDescent="0.15">
      <c r="A1147" s="80" t="s">
        <v>21</v>
      </c>
      <c r="B1147" s="86">
        <f>IFERROR(入力シート!$B$244,"　")</f>
        <v>0</v>
      </c>
      <c r="C1147" s="80" t="s">
        <v>21</v>
      </c>
      <c r="D1147" s="86">
        <f>IFERROR(入力シート!$B$245,"　")</f>
        <v>0</v>
      </c>
    </row>
    <row r="1148" spans="1:4" ht="18" customHeight="1" x14ac:dyDescent="0.15">
      <c r="A1148" s="82" t="s">
        <v>16</v>
      </c>
      <c r="B1148" s="87">
        <f>IFERROR(入力シート!$E$244,"　")</f>
        <v>0</v>
      </c>
      <c r="C1148" s="82" t="s">
        <v>16</v>
      </c>
      <c r="D1148" s="87">
        <f>IFERROR(入力シート!$E$245,"　")</f>
        <v>0</v>
      </c>
    </row>
    <row r="1149" spans="1:4" ht="33" customHeight="1" x14ac:dyDescent="0.15">
      <c r="A1149" s="80" t="s">
        <v>23</v>
      </c>
      <c r="B1149" s="81">
        <f>IFERROR(入力シート!$D$244,"　")</f>
        <v>0</v>
      </c>
      <c r="C1149" s="80" t="s">
        <v>23</v>
      </c>
      <c r="D1149" s="81">
        <f>IFERROR(入力シート!$D$245,"　")</f>
        <v>0</v>
      </c>
    </row>
    <row r="1150" spans="1:4" ht="18" customHeight="1" x14ac:dyDescent="0.15">
      <c r="A1150" s="82" t="s">
        <v>16</v>
      </c>
      <c r="B1150" s="87" t="str">
        <f>IFERROR(入力シート!$D$11,"　")</f>
        <v/>
      </c>
      <c r="C1150" s="82" t="s">
        <v>16</v>
      </c>
      <c r="D1150" s="87" t="str">
        <f>IFERROR(入力シート!$D$11,"　")</f>
        <v/>
      </c>
    </row>
    <row r="1151" spans="1:4" ht="33" customHeight="1" x14ac:dyDescent="0.15">
      <c r="A1151" s="88" t="s">
        <v>35</v>
      </c>
      <c r="B1151" s="89">
        <f>IFERROR(入力シート!$D$12,"　")</f>
        <v>0</v>
      </c>
      <c r="C1151" s="88" t="s">
        <v>35</v>
      </c>
      <c r="D1151" s="89">
        <f>IFERROR(入力シート!$D$12,"　")</f>
        <v>0</v>
      </c>
    </row>
    <row r="1152" spans="1:4" ht="35.1" customHeight="1" x14ac:dyDescent="0.15">
      <c r="A1152" s="151" t="s">
        <v>40</v>
      </c>
      <c r="B1152" s="152"/>
      <c r="C1152" s="151" t="s">
        <v>40</v>
      </c>
      <c r="D1152" s="152"/>
    </row>
    <row r="1153" spans="1:4" ht="33" customHeight="1" x14ac:dyDescent="0.15">
      <c r="A1153" s="80" t="s">
        <v>31</v>
      </c>
      <c r="B1153" s="81" t="s">
        <v>36</v>
      </c>
      <c r="C1153" s="80" t="s">
        <v>31</v>
      </c>
      <c r="D1153" s="81" t="s">
        <v>36</v>
      </c>
    </row>
    <row r="1154" spans="1:4" ht="18" customHeight="1" x14ac:dyDescent="0.15">
      <c r="A1154" s="82" t="s">
        <v>16</v>
      </c>
      <c r="B1154" s="83" t="str">
        <f>IFERROR(入力シート!$D$4&amp;入力シート!$E$4,"　")</f>
        <v/>
      </c>
      <c r="C1154" s="82" t="s">
        <v>16</v>
      </c>
      <c r="D1154" s="83" t="str">
        <f>IFERROR(入力シート!$D$4&amp;入力シート!$E$4,"　")</f>
        <v/>
      </c>
    </row>
    <row r="1155" spans="1:4" ht="33" customHeight="1" x14ac:dyDescent="0.15">
      <c r="A1155" s="149" t="s">
        <v>33</v>
      </c>
      <c r="B1155" s="84">
        <f>IFERROR(入力シート!$D$5,"　")</f>
        <v>0</v>
      </c>
      <c r="C1155" s="149" t="s">
        <v>33</v>
      </c>
      <c r="D1155" s="84">
        <f>IFERROR(入力シート!$D$5,"　")</f>
        <v>0</v>
      </c>
    </row>
    <row r="1156" spans="1:4" ht="33" customHeight="1" x14ac:dyDescent="0.15">
      <c r="A1156" s="150"/>
      <c r="B1156" s="85">
        <f>IFERROR(入力シート!$E$5,"　")</f>
        <v>0</v>
      </c>
      <c r="C1156" s="150"/>
      <c r="D1156" s="85">
        <f>IFERROR(入力シート!$E$5,"　")</f>
        <v>0</v>
      </c>
    </row>
    <row r="1157" spans="1:4" ht="33" customHeight="1" x14ac:dyDescent="0.15">
      <c r="A1157" s="80" t="s">
        <v>21</v>
      </c>
      <c r="B1157" s="86">
        <f>IFERROR(入力シート!$B$246,"　")</f>
        <v>0</v>
      </c>
      <c r="C1157" s="80" t="s">
        <v>21</v>
      </c>
      <c r="D1157" s="86">
        <f>IFERROR(入力シート!$B$247,"　")</f>
        <v>0</v>
      </c>
    </row>
    <row r="1158" spans="1:4" ht="18" customHeight="1" x14ac:dyDescent="0.15">
      <c r="A1158" s="82" t="s">
        <v>16</v>
      </c>
      <c r="B1158" s="87">
        <f>IFERROR(入力シート!$E$246,"　")</f>
        <v>0</v>
      </c>
      <c r="C1158" s="82" t="s">
        <v>16</v>
      </c>
      <c r="D1158" s="87">
        <f>IFERROR(入力シート!$E$247,"　")</f>
        <v>0</v>
      </c>
    </row>
    <row r="1159" spans="1:4" ht="33" customHeight="1" x14ac:dyDescent="0.15">
      <c r="A1159" s="80" t="s">
        <v>23</v>
      </c>
      <c r="B1159" s="81">
        <f>IFERROR(入力シート!$D$246,"　")</f>
        <v>0</v>
      </c>
      <c r="C1159" s="80" t="s">
        <v>23</v>
      </c>
      <c r="D1159" s="81">
        <f>IFERROR(入力シート!$D$247,"　")</f>
        <v>0</v>
      </c>
    </row>
    <row r="1160" spans="1:4" ht="18" customHeight="1" x14ac:dyDescent="0.15">
      <c r="A1160" s="82" t="s">
        <v>16</v>
      </c>
      <c r="B1160" s="87" t="str">
        <f>IFERROR(入力シート!$D$11,"　")</f>
        <v/>
      </c>
      <c r="C1160" s="82" t="s">
        <v>16</v>
      </c>
      <c r="D1160" s="87" t="str">
        <f>IFERROR(入力シート!$D$11,"　")</f>
        <v/>
      </c>
    </row>
    <row r="1161" spans="1:4" ht="33" customHeight="1" x14ac:dyDescent="0.15">
      <c r="A1161" s="88" t="s">
        <v>35</v>
      </c>
      <c r="B1161" s="89">
        <f>IFERROR(入力シート!$D$12,"　")</f>
        <v>0</v>
      </c>
      <c r="C1161" s="88" t="s">
        <v>35</v>
      </c>
      <c r="D1161" s="89">
        <f>IFERROR(入力シート!$D$12,"　")</f>
        <v>0</v>
      </c>
    </row>
    <row r="1162" spans="1:4" ht="35.1" customHeight="1" x14ac:dyDescent="0.15">
      <c r="A1162" s="153" t="s">
        <v>40</v>
      </c>
      <c r="B1162" s="154"/>
      <c r="C1162" s="153" t="s">
        <v>40</v>
      </c>
      <c r="D1162" s="154"/>
    </row>
    <row r="1163" spans="1:4" ht="33" customHeight="1" x14ac:dyDescent="0.15">
      <c r="A1163" s="80" t="s">
        <v>31</v>
      </c>
      <c r="B1163" s="81" t="s">
        <v>36</v>
      </c>
      <c r="C1163" s="80" t="s">
        <v>31</v>
      </c>
      <c r="D1163" s="81" t="s">
        <v>36</v>
      </c>
    </row>
    <row r="1164" spans="1:4" ht="18" customHeight="1" x14ac:dyDescent="0.15">
      <c r="A1164" s="82" t="s">
        <v>16</v>
      </c>
      <c r="B1164" s="83" t="str">
        <f>IFERROR(入力シート!$D$4&amp;入力シート!$E$4,"　")</f>
        <v/>
      </c>
      <c r="C1164" s="82" t="s">
        <v>16</v>
      </c>
      <c r="D1164" s="83" t="str">
        <f>IFERROR(入力シート!$D$4&amp;入力シート!$E$4,"　")</f>
        <v/>
      </c>
    </row>
    <row r="1165" spans="1:4" ht="33" customHeight="1" x14ac:dyDescent="0.15">
      <c r="A1165" s="149" t="s">
        <v>33</v>
      </c>
      <c r="B1165" s="84">
        <f>IFERROR(入力シート!$D$5,"　")</f>
        <v>0</v>
      </c>
      <c r="C1165" s="149" t="s">
        <v>33</v>
      </c>
      <c r="D1165" s="84">
        <f>IFERROR(入力シート!$D$5,"　")</f>
        <v>0</v>
      </c>
    </row>
    <row r="1166" spans="1:4" ht="33" customHeight="1" x14ac:dyDescent="0.15">
      <c r="A1166" s="150"/>
      <c r="B1166" s="85">
        <f>IFERROR(入力シート!$E$5,"　")</f>
        <v>0</v>
      </c>
      <c r="C1166" s="150"/>
      <c r="D1166" s="85">
        <f>IFERROR(入力シート!$E$5,"　")</f>
        <v>0</v>
      </c>
    </row>
    <row r="1167" spans="1:4" ht="33" customHeight="1" x14ac:dyDescent="0.15">
      <c r="A1167" s="80" t="s">
        <v>21</v>
      </c>
      <c r="B1167" s="86">
        <f>IFERROR(入力シート!$B$248,"　")</f>
        <v>0</v>
      </c>
      <c r="C1167" s="80" t="s">
        <v>21</v>
      </c>
      <c r="D1167" s="86">
        <f>IFERROR(入力シート!$B$249,"　")</f>
        <v>0</v>
      </c>
    </row>
    <row r="1168" spans="1:4" ht="18" customHeight="1" x14ac:dyDescent="0.15">
      <c r="A1168" s="82" t="s">
        <v>16</v>
      </c>
      <c r="B1168" s="87">
        <f>IFERROR(入力シート!$E$248,"　")</f>
        <v>0</v>
      </c>
      <c r="C1168" s="82" t="s">
        <v>16</v>
      </c>
      <c r="D1168" s="87">
        <f>IFERROR(入力シート!$E$249,"　")</f>
        <v>0</v>
      </c>
    </row>
    <row r="1169" spans="1:4" ht="33" customHeight="1" x14ac:dyDescent="0.15">
      <c r="A1169" s="80" t="s">
        <v>23</v>
      </c>
      <c r="B1169" s="81">
        <f>IFERROR(入力シート!$D$248,"　")</f>
        <v>0</v>
      </c>
      <c r="C1169" s="80" t="s">
        <v>23</v>
      </c>
      <c r="D1169" s="81">
        <f>IFERROR(入力シート!$D$249,"　")</f>
        <v>0</v>
      </c>
    </row>
    <row r="1170" spans="1:4" ht="18" customHeight="1" x14ac:dyDescent="0.15">
      <c r="A1170" s="82" t="s">
        <v>16</v>
      </c>
      <c r="B1170" s="87" t="str">
        <f>IFERROR(入力シート!$D$11,"　")</f>
        <v/>
      </c>
      <c r="C1170" s="82" t="s">
        <v>16</v>
      </c>
      <c r="D1170" s="87" t="str">
        <f>IFERROR(入力シート!$D$11,"　")</f>
        <v/>
      </c>
    </row>
    <row r="1171" spans="1:4" ht="33" customHeight="1" x14ac:dyDescent="0.15">
      <c r="A1171" s="88" t="s">
        <v>35</v>
      </c>
      <c r="B1171" s="89">
        <f>IFERROR(入力シート!$D$12,"　")</f>
        <v>0</v>
      </c>
      <c r="C1171" s="88" t="s">
        <v>35</v>
      </c>
      <c r="D1171" s="89">
        <f>IFERROR(入力シート!$D$12,"　")</f>
        <v>0</v>
      </c>
    </row>
    <row r="1172" spans="1:4" ht="35.1" customHeight="1" x14ac:dyDescent="0.15">
      <c r="A1172" s="151" t="s">
        <v>40</v>
      </c>
      <c r="B1172" s="152"/>
      <c r="C1172" s="151" t="s">
        <v>40</v>
      </c>
      <c r="D1172" s="152"/>
    </row>
    <row r="1173" spans="1:4" ht="33" customHeight="1" x14ac:dyDescent="0.15">
      <c r="A1173" s="80" t="s">
        <v>31</v>
      </c>
      <c r="B1173" s="81" t="s">
        <v>36</v>
      </c>
      <c r="C1173" s="80" t="s">
        <v>31</v>
      </c>
      <c r="D1173" s="81" t="s">
        <v>36</v>
      </c>
    </row>
    <row r="1174" spans="1:4" ht="18" customHeight="1" x14ac:dyDescent="0.15">
      <c r="A1174" s="82" t="s">
        <v>16</v>
      </c>
      <c r="B1174" s="83" t="str">
        <f>IFERROR(入力シート!$D$4&amp;入力シート!$E$4,"　")</f>
        <v/>
      </c>
      <c r="C1174" s="82" t="s">
        <v>16</v>
      </c>
      <c r="D1174" s="83" t="str">
        <f>IFERROR(入力シート!$D$4&amp;入力シート!$E$4,"　")</f>
        <v/>
      </c>
    </row>
    <row r="1175" spans="1:4" ht="33" customHeight="1" x14ac:dyDescent="0.15">
      <c r="A1175" s="149" t="s">
        <v>33</v>
      </c>
      <c r="B1175" s="84">
        <f>IFERROR(入力シート!$D$5,"　")</f>
        <v>0</v>
      </c>
      <c r="C1175" s="149" t="s">
        <v>33</v>
      </c>
      <c r="D1175" s="84">
        <f>IFERROR(入力シート!$D$5,"　")</f>
        <v>0</v>
      </c>
    </row>
    <row r="1176" spans="1:4" ht="33" customHeight="1" x14ac:dyDescent="0.15">
      <c r="A1176" s="150"/>
      <c r="B1176" s="85">
        <f>IFERROR(入力シート!$E$5,"　")</f>
        <v>0</v>
      </c>
      <c r="C1176" s="150"/>
      <c r="D1176" s="85">
        <f>IFERROR(入力シート!$E$5,"　")</f>
        <v>0</v>
      </c>
    </row>
    <row r="1177" spans="1:4" ht="33" customHeight="1" x14ac:dyDescent="0.15">
      <c r="A1177" s="80" t="s">
        <v>21</v>
      </c>
      <c r="B1177" s="86">
        <f>IFERROR(入力シート!$B$250,"　")</f>
        <v>0</v>
      </c>
      <c r="C1177" s="80" t="s">
        <v>21</v>
      </c>
      <c r="D1177" s="86">
        <f>IFERROR(入力シート!$B$251,"　")</f>
        <v>0</v>
      </c>
    </row>
    <row r="1178" spans="1:4" ht="18" customHeight="1" x14ac:dyDescent="0.15">
      <c r="A1178" s="82" t="s">
        <v>16</v>
      </c>
      <c r="B1178" s="87">
        <f>IFERROR(入力シート!$E$250,"　")</f>
        <v>0</v>
      </c>
      <c r="C1178" s="82" t="s">
        <v>16</v>
      </c>
      <c r="D1178" s="87">
        <f>IFERROR(入力シート!$E$251,"　")</f>
        <v>0</v>
      </c>
    </row>
    <row r="1179" spans="1:4" ht="33" customHeight="1" x14ac:dyDescent="0.15">
      <c r="A1179" s="80" t="s">
        <v>23</v>
      </c>
      <c r="B1179" s="81">
        <f>IFERROR(入力シート!$D$250,"　")</f>
        <v>0</v>
      </c>
      <c r="C1179" s="80" t="s">
        <v>23</v>
      </c>
      <c r="D1179" s="81">
        <f>IFERROR(入力シート!$D$251,"　")</f>
        <v>0</v>
      </c>
    </row>
    <row r="1180" spans="1:4" ht="18" customHeight="1" x14ac:dyDescent="0.15">
      <c r="A1180" s="82" t="s">
        <v>16</v>
      </c>
      <c r="B1180" s="87" t="str">
        <f>IFERROR(入力シート!$D$11,"　")</f>
        <v/>
      </c>
      <c r="C1180" s="82" t="s">
        <v>16</v>
      </c>
      <c r="D1180" s="87" t="str">
        <f>IFERROR(入力シート!$D$11,"　")</f>
        <v/>
      </c>
    </row>
    <row r="1181" spans="1:4" ht="33" customHeight="1" x14ac:dyDescent="0.15">
      <c r="A1181" s="88" t="s">
        <v>35</v>
      </c>
      <c r="B1181" s="89">
        <f>IFERROR(入力シート!$D$12,"　")</f>
        <v>0</v>
      </c>
      <c r="C1181" s="88" t="s">
        <v>35</v>
      </c>
      <c r="D1181" s="89">
        <f>IFERROR(入力シート!$D$12,"　")</f>
        <v>0</v>
      </c>
    </row>
    <row r="1182" spans="1:4" ht="35.1" customHeight="1" x14ac:dyDescent="0.15">
      <c r="A1182" s="153" t="s">
        <v>40</v>
      </c>
      <c r="B1182" s="154"/>
      <c r="C1182" s="153" t="s">
        <v>40</v>
      </c>
      <c r="D1182" s="154"/>
    </row>
    <row r="1183" spans="1:4" ht="33" customHeight="1" x14ac:dyDescent="0.15">
      <c r="A1183" s="80" t="s">
        <v>31</v>
      </c>
      <c r="B1183" s="81" t="s">
        <v>36</v>
      </c>
      <c r="C1183" s="80" t="s">
        <v>31</v>
      </c>
      <c r="D1183" s="81" t="s">
        <v>36</v>
      </c>
    </row>
    <row r="1184" spans="1:4" ht="18" customHeight="1" x14ac:dyDescent="0.15">
      <c r="A1184" s="82" t="s">
        <v>16</v>
      </c>
      <c r="B1184" s="83" t="str">
        <f>IFERROR(入力シート!$D$4&amp;入力シート!$E$4,"　")</f>
        <v/>
      </c>
      <c r="C1184" s="82" t="s">
        <v>16</v>
      </c>
      <c r="D1184" s="83" t="str">
        <f>IFERROR(入力シート!$D$4&amp;入力シート!$E$4,"　")</f>
        <v/>
      </c>
    </row>
    <row r="1185" spans="1:4" ht="33" customHeight="1" x14ac:dyDescent="0.15">
      <c r="A1185" s="149" t="s">
        <v>33</v>
      </c>
      <c r="B1185" s="84">
        <f>IFERROR(入力シート!$D$5,"　")</f>
        <v>0</v>
      </c>
      <c r="C1185" s="149" t="s">
        <v>33</v>
      </c>
      <c r="D1185" s="84">
        <f>IFERROR(入力シート!$D$5,"　")</f>
        <v>0</v>
      </c>
    </row>
    <row r="1186" spans="1:4" ht="33" customHeight="1" x14ac:dyDescent="0.15">
      <c r="A1186" s="150"/>
      <c r="B1186" s="85">
        <f>IFERROR(入力シート!$E$5,"　")</f>
        <v>0</v>
      </c>
      <c r="C1186" s="150"/>
      <c r="D1186" s="85">
        <f>IFERROR(入力シート!$E$5,"　")</f>
        <v>0</v>
      </c>
    </row>
    <row r="1187" spans="1:4" ht="33" customHeight="1" x14ac:dyDescent="0.15">
      <c r="A1187" s="80" t="s">
        <v>21</v>
      </c>
      <c r="B1187" s="86">
        <f>IFERROR(入力シート!$B$252,"　")</f>
        <v>0</v>
      </c>
      <c r="C1187" s="80" t="s">
        <v>21</v>
      </c>
      <c r="D1187" s="86">
        <f>IFERROR(入力シート!$B$253,"　")</f>
        <v>0</v>
      </c>
    </row>
    <row r="1188" spans="1:4" ht="18" customHeight="1" x14ac:dyDescent="0.15">
      <c r="A1188" s="82" t="s">
        <v>16</v>
      </c>
      <c r="B1188" s="87">
        <f>IFERROR(入力シート!$E$252,"　")</f>
        <v>0</v>
      </c>
      <c r="C1188" s="82" t="s">
        <v>16</v>
      </c>
      <c r="D1188" s="87">
        <f>IFERROR(入力シート!$E$253,"　")</f>
        <v>0</v>
      </c>
    </row>
    <row r="1189" spans="1:4" ht="33" customHeight="1" x14ac:dyDescent="0.15">
      <c r="A1189" s="80" t="s">
        <v>23</v>
      </c>
      <c r="B1189" s="81">
        <f>IFERROR(入力シート!$D$252,"　")</f>
        <v>0</v>
      </c>
      <c r="C1189" s="80" t="s">
        <v>23</v>
      </c>
      <c r="D1189" s="81">
        <f>IFERROR(入力シート!$D$253,"　")</f>
        <v>0</v>
      </c>
    </row>
    <row r="1190" spans="1:4" ht="18" customHeight="1" x14ac:dyDescent="0.15">
      <c r="A1190" s="82" t="s">
        <v>16</v>
      </c>
      <c r="B1190" s="87" t="str">
        <f>IFERROR(入力シート!$D$11,"　")</f>
        <v/>
      </c>
      <c r="C1190" s="82" t="s">
        <v>16</v>
      </c>
      <c r="D1190" s="87" t="str">
        <f>IFERROR(入力シート!$D$11,"　")</f>
        <v/>
      </c>
    </row>
    <row r="1191" spans="1:4" ht="33" customHeight="1" x14ac:dyDescent="0.15">
      <c r="A1191" s="88" t="s">
        <v>35</v>
      </c>
      <c r="B1191" s="89">
        <f>IFERROR(入力シート!$D$12,"　")</f>
        <v>0</v>
      </c>
      <c r="C1191" s="88" t="s">
        <v>35</v>
      </c>
      <c r="D1191" s="89">
        <f>IFERROR(入力シート!$D$12,"　")</f>
        <v>0</v>
      </c>
    </row>
    <row r="1192" spans="1:4" ht="35.1" customHeight="1" x14ac:dyDescent="0.15">
      <c r="A1192" s="151" t="s">
        <v>40</v>
      </c>
      <c r="B1192" s="152"/>
      <c r="C1192" s="151" t="s">
        <v>40</v>
      </c>
      <c r="D1192" s="152"/>
    </row>
    <row r="1193" spans="1:4" ht="33" customHeight="1" x14ac:dyDescent="0.15">
      <c r="A1193" s="80" t="s">
        <v>31</v>
      </c>
      <c r="B1193" s="81" t="s">
        <v>36</v>
      </c>
      <c r="C1193" s="80" t="s">
        <v>31</v>
      </c>
      <c r="D1193" s="81" t="s">
        <v>36</v>
      </c>
    </row>
    <row r="1194" spans="1:4" ht="18" customHeight="1" x14ac:dyDescent="0.15">
      <c r="A1194" s="82" t="s">
        <v>16</v>
      </c>
      <c r="B1194" s="83" t="str">
        <f>IFERROR(入力シート!$D$4&amp;入力シート!$E$4,"　")</f>
        <v/>
      </c>
      <c r="C1194" s="82" t="s">
        <v>16</v>
      </c>
      <c r="D1194" s="83" t="str">
        <f>IFERROR(入力シート!$D$4&amp;入力シート!$E$4,"　")</f>
        <v/>
      </c>
    </row>
    <row r="1195" spans="1:4" ht="33" customHeight="1" x14ac:dyDescent="0.15">
      <c r="A1195" s="149" t="s">
        <v>33</v>
      </c>
      <c r="B1195" s="84">
        <f>IFERROR(入力シート!$D$5,"　")</f>
        <v>0</v>
      </c>
      <c r="C1195" s="149" t="s">
        <v>33</v>
      </c>
      <c r="D1195" s="84">
        <f>IFERROR(入力シート!$D$5,"　")</f>
        <v>0</v>
      </c>
    </row>
    <row r="1196" spans="1:4" ht="33" customHeight="1" x14ac:dyDescent="0.15">
      <c r="A1196" s="150"/>
      <c r="B1196" s="85">
        <f>IFERROR(入力シート!$E$5,"　")</f>
        <v>0</v>
      </c>
      <c r="C1196" s="150"/>
      <c r="D1196" s="85">
        <f>IFERROR(入力シート!$E$5,"　")</f>
        <v>0</v>
      </c>
    </row>
    <row r="1197" spans="1:4" ht="33" customHeight="1" x14ac:dyDescent="0.15">
      <c r="A1197" s="80" t="s">
        <v>21</v>
      </c>
      <c r="B1197" s="86">
        <f>IFERROR(入力シート!$B$254,"　")</f>
        <v>0</v>
      </c>
      <c r="C1197" s="80" t="s">
        <v>21</v>
      </c>
      <c r="D1197" s="86">
        <f>IFERROR(入力シート!$B$255,"　")</f>
        <v>0</v>
      </c>
    </row>
    <row r="1198" spans="1:4" ht="18" customHeight="1" x14ac:dyDescent="0.15">
      <c r="A1198" s="82" t="s">
        <v>16</v>
      </c>
      <c r="B1198" s="87">
        <f>IFERROR(入力シート!$E$254,"　")</f>
        <v>0</v>
      </c>
      <c r="C1198" s="82" t="s">
        <v>16</v>
      </c>
      <c r="D1198" s="87">
        <f>IFERROR(入力シート!$E$255,"　")</f>
        <v>0</v>
      </c>
    </row>
    <row r="1199" spans="1:4" ht="33" customHeight="1" x14ac:dyDescent="0.15">
      <c r="A1199" s="80" t="s">
        <v>23</v>
      </c>
      <c r="B1199" s="81">
        <f>IFERROR(入力シート!$D$254,"　")</f>
        <v>0</v>
      </c>
      <c r="C1199" s="80" t="s">
        <v>23</v>
      </c>
      <c r="D1199" s="81">
        <f>IFERROR(入力シート!$D$255,"　")</f>
        <v>0</v>
      </c>
    </row>
    <row r="1200" spans="1:4" ht="18" customHeight="1" x14ac:dyDescent="0.15">
      <c r="A1200" s="82" t="s">
        <v>16</v>
      </c>
      <c r="B1200" s="87" t="str">
        <f>IFERROR(入力シート!$D$11,"　")</f>
        <v/>
      </c>
      <c r="C1200" s="82" t="s">
        <v>16</v>
      </c>
      <c r="D1200" s="87" t="str">
        <f>IFERROR(入力シート!$D$11,"　")</f>
        <v/>
      </c>
    </row>
    <row r="1201" spans="1:4" ht="33" customHeight="1" x14ac:dyDescent="0.15">
      <c r="A1201" s="88" t="s">
        <v>35</v>
      </c>
      <c r="B1201" s="89">
        <f>IFERROR(入力シート!$D$12,"　")</f>
        <v>0</v>
      </c>
      <c r="C1201" s="88" t="s">
        <v>35</v>
      </c>
      <c r="D1201" s="89">
        <f>IFERROR(入力シート!$D$12,"　")</f>
        <v>0</v>
      </c>
    </row>
    <row r="1202" spans="1:4" ht="35.1" customHeight="1" x14ac:dyDescent="0.15">
      <c r="A1202" s="153" t="s">
        <v>40</v>
      </c>
      <c r="B1202" s="154"/>
      <c r="C1202" s="153" t="s">
        <v>40</v>
      </c>
      <c r="D1202" s="154"/>
    </row>
    <row r="1203" spans="1:4" ht="33" customHeight="1" x14ac:dyDescent="0.15">
      <c r="A1203" s="80" t="s">
        <v>31</v>
      </c>
      <c r="B1203" s="81" t="s">
        <v>36</v>
      </c>
      <c r="C1203" s="80" t="s">
        <v>31</v>
      </c>
      <c r="D1203" s="81" t="s">
        <v>36</v>
      </c>
    </row>
    <row r="1204" spans="1:4" ht="18" customHeight="1" x14ac:dyDescent="0.15">
      <c r="A1204" s="82" t="s">
        <v>16</v>
      </c>
      <c r="B1204" s="83" t="str">
        <f>IFERROR(入力シート!$D$4&amp;入力シート!$E$4,"　")</f>
        <v/>
      </c>
      <c r="C1204" s="82" t="s">
        <v>16</v>
      </c>
      <c r="D1204" s="83" t="str">
        <f>IFERROR(入力シート!$D$4&amp;入力シート!$E$4,"　")</f>
        <v/>
      </c>
    </row>
    <row r="1205" spans="1:4" ht="33" customHeight="1" x14ac:dyDescent="0.15">
      <c r="A1205" s="149" t="s">
        <v>33</v>
      </c>
      <c r="B1205" s="84">
        <f>IFERROR(入力シート!$D$5,"　")</f>
        <v>0</v>
      </c>
      <c r="C1205" s="149" t="s">
        <v>33</v>
      </c>
      <c r="D1205" s="84">
        <f>IFERROR(入力シート!$D$5,"　")</f>
        <v>0</v>
      </c>
    </row>
    <row r="1206" spans="1:4" ht="33" customHeight="1" x14ac:dyDescent="0.15">
      <c r="A1206" s="150"/>
      <c r="B1206" s="85">
        <f>IFERROR(入力シート!$E$5,"　")</f>
        <v>0</v>
      </c>
      <c r="C1206" s="150"/>
      <c r="D1206" s="85">
        <f>IFERROR(入力シート!$E$5,"　")</f>
        <v>0</v>
      </c>
    </row>
    <row r="1207" spans="1:4" ht="33" customHeight="1" x14ac:dyDescent="0.15">
      <c r="A1207" s="80" t="s">
        <v>21</v>
      </c>
      <c r="B1207" s="86">
        <f>IFERROR(入力シート!$B$256,"　")</f>
        <v>0</v>
      </c>
      <c r="C1207" s="80" t="s">
        <v>21</v>
      </c>
      <c r="D1207" s="86">
        <f>IFERROR(入力シート!$B$257,"　")</f>
        <v>0</v>
      </c>
    </row>
    <row r="1208" spans="1:4" ht="18" customHeight="1" x14ac:dyDescent="0.15">
      <c r="A1208" s="82" t="s">
        <v>16</v>
      </c>
      <c r="B1208" s="87">
        <f>IFERROR(入力シート!$E$256,"　")</f>
        <v>0</v>
      </c>
      <c r="C1208" s="82" t="s">
        <v>16</v>
      </c>
      <c r="D1208" s="87">
        <f>IFERROR(入力シート!$E$257,"　")</f>
        <v>0</v>
      </c>
    </row>
    <row r="1209" spans="1:4" ht="33" customHeight="1" x14ac:dyDescent="0.15">
      <c r="A1209" s="80" t="s">
        <v>23</v>
      </c>
      <c r="B1209" s="81">
        <f>IFERROR(入力シート!$D$256,"　")</f>
        <v>0</v>
      </c>
      <c r="C1209" s="80" t="s">
        <v>23</v>
      </c>
      <c r="D1209" s="81">
        <f>IFERROR(入力シート!$D$257,"　")</f>
        <v>0</v>
      </c>
    </row>
    <row r="1210" spans="1:4" ht="18" customHeight="1" x14ac:dyDescent="0.15">
      <c r="A1210" s="82" t="s">
        <v>16</v>
      </c>
      <c r="B1210" s="87" t="str">
        <f>IFERROR(入力シート!$D$11,"　")</f>
        <v/>
      </c>
      <c r="C1210" s="82" t="s">
        <v>16</v>
      </c>
      <c r="D1210" s="87" t="str">
        <f>IFERROR(入力シート!$D$11,"　")</f>
        <v/>
      </c>
    </row>
    <row r="1211" spans="1:4" ht="33" customHeight="1" x14ac:dyDescent="0.15">
      <c r="A1211" s="88" t="s">
        <v>35</v>
      </c>
      <c r="B1211" s="89">
        <f>IFERROR(入力シート!$D$12,"　")</f>
        <v>0</v>
      </c>
      <c r="C1211" s="88" t="s">
        <v>35</v>
      </c>
      <c r="D1211" s="89">
        <f>IFERROR(入力シート!$D$12,"　")</f>
        <v>0</v>
      </c>
    </row>
    <row r="1212" spans="1:4" ht="35.1" customHeight="1" x14ac:dyDescent="0.15">
      <c r="A1212" s="151" t="s">
        <v>40</v>
      </c>
      <c r="B1212" s="152"/>
      <c r="C1212" s="151" t="s">
        <v>40</v>
      </c>
      <c r="D1212" s="152"/>
    </row>
    <row r="1213" spans="1:4" ht="33" customHeight="1" x14ac:dyDescent="0.15">
      <c r="A1213" s="80" t="s">
        <v>31</v>
      </c>
      <c r="B1213" s="81" t="s">
        <v>36</v>
      </c>
      <c r="C1213" s="80" t="s">
        <v>31</v>
      </c>
      <c r="D1213" s="81" t="s">
        <v>36</v>
      </c>
    </row>
    <row r="1214" spans="1:4" ht="18" customHeight="1" x14ac:dyDescent="0.15">
      <c r="A1214" s="82" t="s">
        <v>16</v>
      </c>
      <c r="B1214" s="83" t="str">
        <f>IFERROR(入力シート!$D$4&amp;入力シート!$E$4,"　")</f>
        <v/>
      </c>
      <c r="C1214" s="82" t="s">
        <v>16</v>
      </c>
      <c r="D1214" s="83" t="str">
        <f>IFERROR(入力シート!$D$4&amp;入力シート!$E$4,"　")</f>
        <v/>
      </c>
    </row>
    <row r="1215" spans="1:4" ht="33" customHeight="1" x14ac:dyDescent="0.15">
      <c r="A1215" s="149" t="s">
        <v>33</v>
      </c>
      <c r="B1215" s="84">
        <f>IFERROR(入力シート!$D$5,"　")</f>
        <v>0</v>
      </c>
      <c r="C1215" s="149" t="s">
        <v>33</v>
      </c>
      <c r="D1215" s="84">
        <f>IFERROR(入力シート!$D$5,"　")</f>
        <v>0</v>
      </c>
    </row>
    <row r="1216" spans="1:4" ht="33" customHeight="1" x14ac:dyDescent="0.15">
      <c r="A1216" s="150"/>
      <c r="B1216" s="85">
        <f>IFERROR(入力シート!$E$5,"　")</f>
        <v>0</v>
      </c>
      <c r="C1216" s="150"/>
      <c r="D1216" s="85">
        <f>IFERROR(入力シート!$E$5,"　")</f>
        <v>0</v>
      </c>
    </row>
    <row r="1217" spans="1:5" ht="33" customHeight="1" x14ac:dyDescent="0.15">
      <c r="A1217" s="80" t="s">
        <v>21</v>
      </c>
      <c r="B1217" s="86">
        <f>IFERROR(入力シート!$B$258,"　")</f>
        <v>0</v>
      </c>
      <c r="C1217" s="80" t="s">
        <v>21</v>
      </c>
      <c r="D1217" s="86">
        <f>IFERROR(入力シート!$B$259,"　")</f>
        <v>0</v>
      </c>
    </row>
    <row r="1218" spans="1:5" ht="18" customHeight="1" x14ac:dyDescent="0.15">
      <c r="A1218" s="82" t="s">
        <v>16</v>
      </c>
      <c r="B1218" s="87">
        <f>IFERROR(入力シート!$E$258,"　")</f>
        <v>0</v>
      </c>
      <c r="C1218" s="82" t="s">
        <v>16</v>
      </c>
      <c r="D1218" s="87">
        <f>IFERROR(入力シート!$E$259,"　")</f>
        <v>0</v>
      </c>
    </row>
    <row r="1219" spans="1:5" ht="33" customHeight="1" x14ac:dyDescent="0.15">
      <c r="A1219" s="80" t="s">
        <v>23</v>
      </c>
      <c r="B1219" s="81">
        <f>IFERROR(入力シート!$D$258,"　")</f>
        <v>0</v>
      </c>
      <c r="C1219" s="80" t="s">
        <v>23</v>
      </c>
      <c r="D1219" s="81">
        <f>IFERROR(入力シート!$D$259,"　")</f>
        <v>0</v>
      </c>
    </row>
    <row r="1220" spans="1:5" ht="18" customHeight="1" x14ac:dyDescent="0.15">
      <c r="A1220" s="82" t="s">
        <v>16</v>
      </c>
      <c r="B1220" s="87" t="str">
        <f>IFERROR(入力シート!$D$11,"　")</f>
        <v/>
      </c>
      <c r="C1220" s="82" t="s">
        <v>16</v>
      </c>
      <c r="D1220" s="87" t="str">
        <f>IFERROR(入力シート!$D$11,"　")</f>
        <v/>
      </c>
    </row>
    <row r="1221" spans="1:5" ht="33" customHeight="1" x14ac:dyDescent="0.15">
      <c r="A1221" s="88" t="s">
        <v>35</v>
      </c>
      <c r="B1221" s="89">
        <f>IFERROR(入力シート!$D$12,"　")</f>
        <v>0</v>
      </c>
      <c r="C1221" s="88" t="s">
        <v>35</v>
      </c>
      <c r="D1221" s="89">
        <f>IFERROR(入力シート!$D$12,"　")</f>
        <v>0</v>
      </c>
    </row>
    <row r="1222" spans="1:5" ht="35.1" customHeight="1" x14ac:dyDescent="0.15">
      <c r="A1222" s="153" t="s">
        <v>40</v>
      </c>
      <c r="B1222" s="154"/>
      <c r="C1222" s="153" t="s">
        <v>40</v>
      </c>
      <c r="D1222" s="154"/>
    </row>
    <row r="1223" spans="1:5" ht="33" customHeight="1" x14ac:dyDescent="0.15">
      <c r="A1223" s="80" t="s">
        <v>31</v>
      </c>
      <c r="B1223" s="81" t="s">
        <v>36</v>
      </c>
      <c r="C1223" s="80" t="s">
        <v>31</v>
      </c>
      <c r="D1223" s="81" t="s">
        <v>36</v>
      </c>
    </row>
    <row r="1224" spans="1:5" ht="18" customHeight="1" x14ac:dyDescent="0.15">
      <c r="A1224" s="82" t="s">
        <v>16</v>
      </c>
      <c r="B1224" s="83" t="str">
        <f>IFERROR(入力シート!$D$4&amp;入力シート!$E$4,"　")</f>
        <v/>
      </c>
      <c r="C1224" s="82" t="s">
        <v>16</v>
      </c>
      <c r="D1224" s="83" t="str">
        <f>IFERROR(入力シート!$D$4&amp;入力シート!$E$4,"　")</f>
        <v/>
      </c>
    </row>
    <row r="1225" spans="1:5" ht="33" customHeight="1" x14ac:dyDescent="0.15">
      <c r="A1225" s="149" t="s">
        <v>33</v>
      </c>
      <c r="B1225" s="84">
        <f>IFERROR(入力シート!$D$5,"　")</f>
        <v>0</v>
      </c>
      <c r="C1225" s="149" t="s">
        <v>33</v>
      </c>
      <c r="D1225" s="84">
        <f>IFERROR(入力シート!$D$5,"　")</f>
        <v>0</v>
      </c>
    </row>
    <row r="1226" spans="1:5" ht="33" customHeight="1" x14ac:dyDescent="0.15">
      <c r="A1226" s="150"/>
      <c r="B1226" s="85">
        <f>IFERROR(入力シート!$E$5,"　")</f>
        <v>0</v>
      </c>
      <c r="C1226" s="150"/>
      <c r="D1226" s="85">
        <f>IFERROR(入力シート!$E$5,"　")</f>
        <v>0</v>
      </c>
    </row>
    <row r="1227" spans="1:5" ht="33" customHeight="1" x14ac:dyDescent="0.15">
      <c r="A1227" s="80" t="s">
        <v>21</v>
      </c>
      <c r="B1227" s="86">
        <f>IFERROR(入力シート!$B$260,"　")</f>
        <v>0</v>
      </c>
      <c r="C1227" s="80" t="s">
        <v>21</v>
      </c>
      <c r="D1227" s="86">
        <f>IFERROR(入力シート!$B$261,"　")</f>
        <v>0</v>
      </c>
    </row>
    <row r="1228" spans="1:5" ht="18" customHeight="1" x14ac:dyDescent="0.15">
      <c r="A1228" s="82" t="s">
        <v>16</v>
      </c>
      <c r="B1228" s="87">
        <f>IFERROR(入力シート!$E$260,"　")</f>
        <v>0</v>
      </c>
      <c r="C1228" s="82" t="s">
        <v>16</v>
      </c>
      <c r="D1228" s="87">
        <f>IFERROR(入力シート!$E$261,"　")</f>
        <v>0</v>
      </c>
    </row>
    <row r="1229" spans="1:5" ht="33" customHeight="1" x14ac:dyDescent="0.15">
      <c r="A1229" s="80" t="s">
        <v>23</v>
      </c>
      <c r="B1229" s="81">
        <f>IFERROR(入力シート!$D$260,"　")</f>
        <v>0</v>
      </c>
      <c r="C1229" s="80" t="s">
        <v>23</v>
      </c>
      <c r="D1229" s="81">
        <f>IFERROR(入力シート!$D$261,"　")</f>
        <v>0</v>
      </c>
      <c r="E1229" s="36"/>
    </row>
    <row r="1230" spans="1:5" ht="18" customHeight="1" x14ac:dyDescent="0.15">
      <c r="A1230" s="82" t="s">
        <v>16</v>
      </c>
      <c r="B1230" s="87" t="str">
        <f>IFERROR(入力シート!$D$11,"　")</f>
        <v/>
      </c>
      <c r="C1230" s="82" t="s">
        <v>16</v>
      </c>
      <c r="D1230" s="87" t="str">
        <f>IFERROR(入力シート!$D$11,"　")</f>
        <v/>
      </c>
    </row>
    <row r="1231" spans="1:5" ht="33" customHeight="1" x14ac:dyDescent="0.15">
      <c r="A1231" s="88" t="s">
        <v>35</v>
      </c>
      <c r="B1231" s="89">
        <f>IFERROR(入力シート!$D$12,"　")</f>
        <v>0</v>
      </c>
      <c r="C1231" s="88" t="s">
        <v>35</v>
      </c>
      <c r="D1231" s="89">
        <f>IFERROR(入力シート!$D$12,"　")</f>
        <v>0</v>
      </c>
    </row>
    <row r="1232" spans="1:5" ht="35.1" customHeight="1" x14ac:dyDescent="0.15">
      <c r="A1232" s="151" t="s">
        <v>40</v>
      </c>
      <c r="B1232" s="152"/>
      <c r="C1232" s="151" t="s">
        <v>40</v>
      </c>
      <c r="D1232" s="152"/>
    </row>
    <row r="1233" spans="1:4" ht="33" customHeight="1" x14ac:dyDescent="0.15">
      <c r="A1233" s="80" t="s">
        <v>31</v>
      </c>
      <c r="B1233" s="81" t="s">
        <v>36</v>
      </c>
      <c r="C1233" s="80" t="s">
        <v>31</v>
      </c>
      <c r="D1233" s="81" t="s">
        <v>36</v>
      </c>
    </row>
    <row r="1234" spans="1:4" ht="18" customHeight="1" x14ac:dyDescent="0.15">
      <c r="A1234" s="82" t="s">
        <v>16</v>
      </c>
      <c r="B1234" s="83" t="str">
        <f>IFERROR(入力シート!$D$4&amp;入力シート!$E$4,"　")</f>
        <v/>
      </c>
      <c r="C1234" s="82" t="s">
        <v>16</v>
      </c>
      <c r="D1234" s="83" t="str">
        <f>IFERROR(入力シート!$D$4&amp;入力シート!$E$4,"　")</f>
        <v/>
      </c>
    </row>
    <row r="1235" spans="1:4" ht="33" customHeight="1" x14ac:dyDescent="0.15">
      <c r="A1235" s="149" t="s">
        <v>33</v>
      </c>
      <c r="B1235" s="84">
        <f>IFERROR(入力シート!$D$5,"　")</f>
        <v>0</v>
      </c>
      <c r="C1235" s="149" t="s">
        <v>33</v>
      </c>
      <c r="D1235" s="84">
        <f>IFERROR(入力シート!$D$5,"　")</f>
        <v>0</v>
      </c>
    </row>
    <row r="1236" spans="1:4" ht="33" customHeight="1" x14ac:dyDescent="0.15">
      <c r="A1236" s="150"/>
      <c r="B1236" s="85">
        <f>IFERROR(入力シート!$E$5,"　")</f>
        <v>0</v>
      </c>
      <c r="C1236" s="150"/>
      <c r="D1236" s="85">
        <f>IFERROR(入力シート!$E$5,"　")</f>
        <v>0</v>
      </c>
    </row>
    <row r="1237" spans="1:4" ht="33" customHeight="1" x14ac:dyDescent="0.15">
      <c r="A1237" s="80" t="s">
        <v>21</v>
      </c>
      <c r="B1237" s="86">
        <f>IFERROR(入力シート!$B$262,"　")</f>
        <v>0</v>
      </c>
      <c r="C1237" s="80" t="s">
        <v>21</v>
      </c>
      <c r="D1237" s="86">
        <f>IFERROR(入力シート!$B$263,"　")</f>
        <v>0</v>
      </c>
    </row>
    <row r="1238" spans="1:4" ht="18" customHeight="1" x14ac:dyDescent="0.15">
      <c r="A1238" s="82" t="s">
        <v>16</v>
      </c>
      <c r="B1238" s="87">
        <f>IFERROR(入力シート!$E$262,"　")</f>
        <v>0</v>
      </c>
      <c r="C1238" s="82" t="s">
        <v>16</v>
      </c>
      <c r="D1238" s="87">
        <f>IFERROR(入力シート!$E$263,"　")</f>
        <v>0</v>
      </c>
    </row>
    <row r="1239" spans="1:4" ht="33" customHeight="1" x14ac:dyDescent="0.15">
      <c r="A1239" s="80" t="s">
        <v>23</v>
      </c>
      <c r="B1239" s="81">
        <f>IFERROR(入力シート!$D$262,"　")</f>
        <v>0</v>
      </c>
      <c r="C1239" s="80" t="s">
        <v>23</v>
      </c>
      <c r="D1239" s="81">
        <f>IFERROR(入力シート!$D$263,"　")</f>
        <v>0</v>
      </c>
    </row>
    <row r="1240" spans="1:4" ht="18" customHeight="1" x14ac:dyDescent="0.15">
      <c r="A1240" s="82" t="s">
        <v>16</v>
      </c>
      <c r="B1240" s="87" t="str">
        <f>IFERROR(入力シート!$D$11,"　")</f>
        <v/>
      </c>
      <c r="C1240" s="82" t="s">
        <v>16</v>
      </c>
      <c r="D1240" s="87" t="str">
        <f>IFERROR(入力シート!$D$11,"　")</f>
        <v/>
      </c>
    </row>
    <row r="1241" spans="1:4" ht="33" customHeight="1" x14ac:dyDescent="0.15">
      <c r="A1241" s="88" t="s">
        <v>35</v>
      </c>
      <c r="B1241" s="89">
        <f>IFERROR(入力シート!$D$12,"　")</f>
        <v>0</v>
      </c>
      <c r="C1241" s="88" t="s">
        <v>35</v>
      </c>
      <c r="D1241" s="89">
        <f>IFERROR(入力シート!$D$12,"　")</f>
        <v>0</v>
      </c>
    </row>
    <row r="1242" spans="1:4" ht="35.1" customHeight="1" x14ac:dyDescent="0.15">
      <c r="A1242" s="153" t="s">
        <v>40</v>
      </c>
      <c r="B1242" s="154"/>
      <c r="C1242" s="153" t="s">
        <v>40</v>
      </c>
      <c r="D1242" s="154"/>
    </row>
    <row r="1243" spans="1:4" ht="33" customHeight="1" x14ac:dyDescent="0.15">
      <c r="A1243" s="80" t="s">
        <v>31</v>
      </c>
      <c r="B1243" s="81" t="s">
        <v>36</v>
      </c>
      <c r="C1243" s="80" t="s">
        <v>31</v>
      </c>
      <c r="D1243" s="81" t="s">
        <v>36</v>
      </c>
    </row>
    <row r="1244" spans="1:4" ht="18" customHeight="1" x14ac:dyDescent="0.15">
      <c r="A1244" s="82" t="s">
        <v>16</v>
      </c>
      <c r="B1244" s="83" t="str">
        <f>IFERROR(入力シート!$D$4&amp;入力シート!$E$4,"　")</f>
        <v/>
      </c>
      <c r="C1244" s="82" t="s">
        <v>16</v>
      </c>
      <c r="D1244" s="83" t="str">
        <f>IFERROR(入力シート!$D$4&amp;入力シート!$E$4,"　")</f>
        <v/>
      </c>
    </row>
    <row r="1245" spans="1:4" ht="33" customHeight="1" x14ac:dyDescent="0.15">
      <c r="A1245" s="149" t="s">
        <v>33</v>
      </c>
      <c r="B1245" s="84">
        <f>IFERROR(入力シート!$D$5,"　")</f>
        <v>0</v>
      </c>
      <c r="C1245" s="149" t="s">
        <v>33</v>
      </c>
      <c r="D1245" s="84">
        <f>IFERROR(入力シート!$D$5,"　")</f>
        <v>0</v>
      </c>
    </row>
    <row r="1246" spans="1:4" ht="33" customHeight="1" x14ac:dyDescent="0.15">
      <c r="A1246" s="150"/>
      <c r="B1246" s="85">
        <f>IFERROR(入力シート!$E$5,"　")</f>
        <v>0</v>
      </c>
      <c r="C1246" s="150"/>
      <c r="D1246" s="85">
        <f>IFERROR(入力シート!$E$5,"　")</f>
        <v>0</v>
      </c>
    </row>
    <row r="1247" spans="1:4" ht="33" customHeight="1" x14ac:dyDescent="0.15">
      <c r="A1247" s="80" t="s">
        <v>21</v>
      </c>
      <c r="B1247" s="86">
        <f>IFERROR(入力シート!$B$264,"　")</f>
        <v>0</v>
      </c>
      <c r="C1247" s="80" t="s">
        <v>21</v>
      </c>
      <c r="D1247" s="86">
        <f>IFERROR(入力シート!$B$265,"　")</f>
        <v>0</v>
      </c>
    </row>
    <row r="1248" spans="1:4" ht="18" customHeight="1" x14ac:dyDescent="0.15">
      <c r="A1248" s="82" t="s">
        <v>16</v>
      </c>
      <c r="B1248" s="87">
        <f>IFERROR(入力シート!$E$264,"　")</f>
        <v>0</v>
      </c>
      <c r="C1248" s="82" t="s">
        <v>16</v>
      </c>
      <c r="D1248" s="87">
        <f>IFERROR(入力シート!$E$265,"　")</f>
        <v>0</v>
      </c>
    </row>
    <row r="1249" spans="1:4" ht="33" customHeight="1" x14ac:dyDescent="0.15">
      <c r="A1249" s="80" t="s">
        <v>23</v>
      </c>
      <c r="B1249" s="81">
        <f>IFERROR(入力シート!$D$264,"　")</f>
        <v>0</v>
      </c>
      <c r="C1249" s="80" t="s">
        <v>23</v>
      </c>
      <c r="D1249" s="81">
        <f>IFERROR(入力シート!$D$265,"　")</f>
        <v>0</v>
      </c>
    </row>
    <row r="1250" spans="1:4" ht="18" customHeight="1" x14ac:dyDescent="0.15">
      <c r="A1250" s="82" t="s">
        <v>16</v>
      </c>
      <c r="B1250" s="87" t="str">
        <f>IFERROR(入力シート!$D$11,"　")</f>
        <v/>
      </c>
      <c r="C1250" s="82" t="s">
        <v>16</v>
      </c>
      <c r="D1250" s="87" t="str">
        <f>IFERROR(入力シート!$D$11,"　")</f>
        <v/>
      </c>
    </row>
    <row r="1251" spans="1:4" ht="33" customHeight="1" x14ac:dyDescent="0.15">
      <c r="A1251" s="88" t="s">
        <v>35</v>
      </c>
      <c r="B1251" s="89">
        <f>IFERROR(入力シート!$D$12,"　")</f>
        <v>0</v>
      </c>
      <c r="C1251" s="88" t="s">
        <v>35</v>
      </c>
      <c r="D1251" s="89">
        <f>IFERROR(入力シート!$D$12,"　")</f>
        <v>0</v>
      </c>
    </row>
    <row r="1252" spans="1:4" ht="35.1" customHeight="1" x14ac:dyDescent="0.15">
      <c r="A1252" s="151" t="s">
        <v>40</v>
      </c>
      <c r="B1252" s="152"/>
      <c r="C1252" s="151" t="s">
        <v>40</v>
      </c>
      <c r="D1252" s="152"/>
    </row>
    <row r="1253" spans="1:4" ht="33" customHeight="1" x14ac:dyDescent="0.15">
      <c r="A1253" s="80" t="s">
        <v>31</v>
      </c>
      <c r="B1253" s="81" t="s">
        <v>36</v>
      </c>
      <c r="C1253" s="80" t="s">
        <v>31</v>
      </c>
      <c r="D1253" s="81" t="s">
        <v>36</v>
      </c>
    </row>
    <row r="1254" spans="1:4" ht="18" customHeight="1" x14ac:dyDescent="0.15">
      <c r="A1254" s="82" t="s">
        <v>16</v>
      </c>
      <c r="B1254" s="83" t="str">
        <f>IFERROR(入力シート!$D$4&amp;入力シート!$E$4,"　")</f>
        <v/>
      </c>
      <c r="C1254" s="82" t="s">
        <v>16</v>
      </c>
      <c r="D1254" s="83" t="str">
        <f>IFERROR(入力シート!$D$4&amp;入力シート!$E$4,"　")</f>
        <v/>
      </c>
    </row>
    <row r="1255" spans="1:4" ht="33" customHeight="1" x14ac:dyDescent="0.15">
      <c r="A1255" s="149" t="s">
        <v>33</v>
      </c>
      <c r="B1255" s="84">
        <f>IFERROR(入力シート!$D$5,"　")</f>
        <v>0</v>
      </c>
      <c r="C1255" s="149" t="s">
        <v>33</v>
      </c>
      <c r="D1255" s="84">
        <f>IFERROR(入力シート!$D$5,"　")</f>
        <v>0</v>
      </c>
    </row>
    <row r="1256" spans="1:4" ht="33" customHeight="1" x14ac:dyDescent="0.15">
      <c r="A1256" s="150"/>
      <c r="B1256" s="85">
        <f>IFERROR(入力シート!$E$5,"　")</f>
        <v>0</v>
      </c>
      <c r="C1256" s="150"/>
      <c r="D1256" s="85">
        <f>IFERROR(入力シート!$E$5,"　")</f>
        <v>0</v>
      </c>
    </row>
    <row r="1257" spans="1:4" ht="33" customHeight="1" x14ac:dyDescent="0.15">
      <c r="A1257" s="80" t="s">
        <v>21</v>
      </c>
      <c r="B1257" s="86">
        <f>IFERROR(入力シート!$B$266,"　")</f>
        <v>0</v>
      </c>
      <c r="C1257" s="80" t="s">
        <v>21</v>
      </c>
      <c r="D1257" s="86">
        <f>IFERROR(入力シート!$B$267,"　")</f>
        <v>0</v>
      </c>
    </row>
    <row r="1258" spans="1:4" ht="18" customHeight="1" x14ac:dyDescent="0.15">
      <c r="A1258" s="82" t="s">
        <v>16</v>
      </c>
      <c r="B1258" s="87">
        <f>IFERROR(入力シート!$E$266,"　")</f>
        <v>0</v>
      </c>
      <c r="C1258" s="82" t="s">
        <v>16</v>
      </c>
      <c r="D1258" s="87">
        <f>IFERROR(入力シート!$E$267,"　")</f>
        <v>0</v>
      </c>
    </row>
    <row r="1259" spans="1:4" ht="33" customHeight="1" x14ac:dyDescent="0.15">
      <c r="A1259" s="80" t="s">
        <v>23</v>
      </c>
      <c r="B1259" s="81">
        <f>IFERROR(入力シート!$D$266,"　")</f>
        <v>0</v>
      </c>
      <c r="C1259" s="80" t="s">
        <v>23</v>
      </c>
      <c r="D1259" s="81">
        <f>IFERROR(入力シート!$D$267,"　")</f>
        <v>0</v>
      </c>
    </row>
    <row r="1260" spans="1:4" ht="18" customHeight="1" x14ac:dyDescent="0.15">
      <c r="A1260" s="82" t="s">
        <v>16</v>
      </c>
      <c r="B1260" s="87" t="str">
        <f>IFERROR(入力シート!$D$11,"　")</f>
        <v/>
      </c>
      <c r="C1260" s="82" t="s">
        <v>16</v>
      </c>
      <c r="D1260" s="87" t="str">
        <f>IFERROR(入力シート!$D$11,"　")</f>
        <v/>
      </c>
    </row>
    <row r="1261" spans="1:4" ht="33" customHeight="1" x14ac:dyDescent="0.15">
      <c r="A1261" s="88" t="s">
        <v>35</v>
      </c>
      <c r="B1261" s="89">
        <f>IFERROR(入力シート!$D$12,"　")</f>
        <v>0</v>
      </c>
      <c r="C1261" s="88" t="s">
        <v>35</v>
      </c>
      <c r="D1261" s="89">
        <f>IFERROR(入力シート!$D$12,"　")</f>
        <v>0</v>
      </c>
    </row>
    <row r="1262" spans="1:4" ht="35.1" customHeight="1" x14ac:dyDescent="0.15">
      <c r="A1262" s="153" t="s">
        <v>40</v>
      </c>
      <c r="B1262" s="154"/>
      <c r="C1262" s="153" t="s">
        <v>40</v>
      </c>
      <c r="D1262" s="154"/>
    </row>
    <row r="1263" spans="1:4" ht="33" customHeight="1" x14ac:dyDescent="0.15">
      <c r="A1263" s="80" t="s">
        <v>31</v>
      </c>
      <c r="B1263" s="81" t="s">
        <v>36</v>
      </c>
      <c r="C1263" s="80" t="s">
        <v>31</v>
      </c>
      <c r="D1263" s="81" t="s">
        <v>36</v>
      </c>
    </row>
    <row r="1264" spans="1:4" ht="18" customHeight="1" x14ac:dyDescent="0.15">
      <c r="A1264" s="82" t="s">
        <v>16</v>
      </c>
      <c r="B1264" s="83" t="str">
        <f>IFERROR(入力シート!$D$4&amp;入力シート!$E$4,"　")</f>
        <v/>
      </c>
      <c r="C1264" s="82" t="s">
        <v>16</v>
      </c>
      <c r="D1264" s="83" t="str">
        <f>IFERROR(入力シート!$D$4&amp;入力シート!$E$4,"　")</f>
        <v/>
      </c>
    </row>
    <row r="1265" spans="1:4" ht="33" customHeight="1" x14ac:dyDescent="0.15">
      <c r="A1265" s="149" t="s">
        <v>33</v>
      </c>
      <c r="B1265" s="84">
        <f>IFERROR(入力シート!$D$5,"　")</f>
        <v>0</v>
      </c>
      <c r="C1265" s="149" t="s">
        <v>33</v>
      </c>
      <c r="D1265" s="84">
        <f>IFERROR(入力シート!$D$5,"　")</f>
        <v>0</v>
      </c>
    </row>
    <row r="1266" spans="1:4" ht="33" customHeight="1" x14ac:dyDescent="0.15">
      <c r="A1266" s="150"/>
      <c r="B1266" s="85">
        <f>IFERROR(入力シート!$E$5,"　")</f>
        <v>0</v>
      </c>
      <c r="C1266" s="150"/>
      <c r="D1266" s="85">
        <f>IFERROR(入力シート!$E$5,"　")</f>
        <v>0</v>
      </c>
    </row>
    <row r="1267" spans="1:4" ht="33" customHeight="1" x14ac:dyDescent="0.15">
      <c r="A1267" s="80" t="s">
        <v>21</v>
      </c>
      <c r="B1267" s="86">
        <f>IFERROR(入力シート!$B$268,"　")</f>
        <v>0</v>
      </c>
      <c r="C1267" s="80" t="s">
        <v>21</v>
      </c>
      <c r="D1267" s="86">
        <f>IFERROR(入力シート!$B$269,"　")</f>
        <v>0</v>
      </c>
    </row>
    <row r="1268" spans="1:4" ht="18" customHeight="1" x14ac:dyDescent="0.15">
      <c r="A1268" s="82" t="s">
        <v>16</v>
      </c>
      <c r="B1268" s="87">
        <f>IFERROR(入力シート!$E$268,"　")</f>
        <v>0</v>
      </c>
      <c r="C1268" s="82" t="s">
        <v>16</v>
      </c>
      <c r="D1268" s="87">
        <f>IFERROR(入力シート!$E$269,"　")</f>
        <v>0</v>
      </c>
    </row>
    <row r="1269" spans="1:4" ht="33" customHeight="1" x14ac:dyDescent="0.15">
      <c r="A1269" s="80" t="s">
        <v>23</v>
      </c>
      <c r="B1269" s="81">
        <f>IFERROR(入力シート!$D$268,"　")</f>
        <v>0</v>
      </c>
      <c r="C1269" s="80" t="s">
        <v>23</v>
      </c>
      <c r="D1269" s="81">
        <f>IFERROR(入力シート!$D$269,"　")</f>
        <v>0</v>
      </c>
    </row>
    <row r="1270" spans="1:4" ht="18" customHeight="1" x14ac:dyDescent="0.15">
      <c r="A1270" s="82" t="s">
        <v>16</v>
      </c>
      <c r="B1270" s="87" t="str">
        <f>IFERROR(入力シート!$D$11,"　")</f>
        <v/>
      </c>
      <c r="C1270" s="82" t="s">
        <v>16</v>
      </c>
      <c r="D1270" s="87" t="str">
        <f>IFERROR(入力シート!$D$11,"　")</f>
        <v/>
      </c>
    </row>
    <row r="1271" spans="1:4" ht="33" customHeight="1" x14ac:dyDescent="0.15">
      <c r="A1271" s="88" t="s">
        <v>35</v>
      </c>
      <c r="B1271" s="89">
        <f>IFERROR(入力シート!$D$12,"　")</f>
        <v>0</v>
      </c>
      <c r="C1271" s="88" t="s">
        <v>35</v>
      </c>
      <c r="D1271" s="89">
        <f>IFERROR(入力シート!$D$12,"　")</f>
        <v>0</v>
      </c>
    </row>
    <row r="1272" spans="1:4" ht="35.1" customHeight="1" x14ac:dyDescent="0.15">
      <c r="A1272" s="151" t="s">
        <v>40</v>
      </c>
      <c r="B1272" s="152"/>
      <c r="C1272" s="151" t="s">
        <v>40</v>
      </c>
      <c r="D1272" s="152"/>
    </row>
    <row r="1273" spans="1:4" ht="33" customHeight="1" x14ac:dyDescent="0.15">
      <c r="A1273" s="80" t="s">
        <v>31</v>
      </c>
      <c r="B1273" s="81" t="s">
        <v>36</v>
      </c>
      <c r="C1273" s="80" t="s">
        <v>31</v>
      </c>
      <c r="D1273" s="81" t="s">
        <v>36</v>
      </c>
    </row>
    <row r="1274" spans="1:4" ht="18" customHeight="1" x14ac:dyDescent="0.15">
      <c r="A1274" s="82" t="s">
        <v>16</v>
      </c>
      <c r="B1274" s="83" t="str">
        <f>IFERROR(入力シート!$D$4&amp;入力シート!$E$4,"　")</f>
        <v/>
      </c>
      <c r="C1274" s="82" t="s">
        <v>16</v>
      </c>
      <c r="D1274" s="83" t="str">
        <f>IFERROR(入力シート!$D$4&amp;入力シート!$E$4,"　")</f>
        <v/>
      </c>
    </row>
    <row r="1275" spans="1:4" ht="33" customHeight="1" x14ac:dyDescent="0.15">
      <c r="A1275" s="149" t="s">
        <v>33</v>
      </c>
      <c r="B1275" s="84">
        <f>IFERROR(入力シート!$D$5,"　")</f>
        <v>0</v>
      </c>
      <c r="C1275" s="149" t="s">
        <v>33</v>
      </c>
      <c r="D1275" s="84">
        <f>IFERROR(入力シート!$D$5,"　")</f>
        <v>0</v>
      </c>
    </row>
    <row r="1276" spans="1:4" ht="33" customHeight="1" x14ac:dyDescent="0.15">
      <c r="A1276" s="150"/>
      <c r="B1276" s="85">
        <f>IFERROR(入力シート!$E$5,"　")</f>
        <v>0</v>
      </c>
      <c r="C1276" s="150"/>
      <c r="D1276" s="85">
        <f>IFERROR(入力シート!$E$5,"　")</f>
        <v>0</v>
      </c>
    </row>
    <row r="1277" spans="1:4" ht="33" customHeight="1" x14ac:dyDescent="0.15">
      <c r="A1277" s="80" t="s">
        <v>21</v>
      </c>
      <c r="B1277" s="86">
        <f>IFERROR(入力シート!$B$270,"　")</f>
        <v>0</v>
      </c>
      <c r="C1277" s="80" t="s">
        <v>21</v>
      </c>
      <c r="D1277" s="86">
        <f>IFERROR(入力シート!$B$271,"　")</f>
        <v>0</v>
      </c>
    </row>
    <row r="1278" spans="1:4" ht="18" customHeight="1" x14ac:dyDescent="0.15">
      <c r="A1278" s="82" t="s">
        <v>16</v>
      </c>
      <c r="B1278" s="87">
        <f>IFERROR(入力シート!$E$270,"　")</f>
        <v>0</v>
      </c>
      <c r="C1278" s="82" t="s">
        <v>16</v>
      </c>
      <c r="D1278" s="87">
        <f>IFERROR(入力シート!$E$271,"　")</f>
        <v>0</v>
      </c>
    </row>
    <row r="1279" spans="1:4" ht="33" customHeight="1" x14ac:dyDescent="0.15">
      <c r="A1279" s="80" t="s">
        <v>23</v>
      </c>
      <c r="B1279" s="81">
        <f>IFERROR(入力シート!$D$270,"　")</f>
        <v>0</v>
      </c>
      <c r="C1279" s="80" t="s">
        <v>23</v>
      </c>
      <c r="D1279" s="81">
        <f>IFERROR(入力シート!$D$271,"　")</f>
        <v>0</v>
      </c>
    </row>
    <row r="1280" spans="1:4" ht="18" customHeight="1" x14ac:dyDescent="0.15">
      <c r="A1280" s="82" t="s">
        <v>16</v>
      </c>
      <c r="B1280" s="87" t="str">
        <f>IFERROR(入力シート!$D$11,"　")</f>
        <v/>
      </c>
      <c r="C1280" s="82" t="s">
        <v>16</v>
      </c>
      <c r="D1280" s="87" t="str">
        <f>IFERROR(入力シート!$D$11,"　")</f>
        <v/>
      </c>
    </row>
    <row r="1281" spans="1:4" ht="33" customHeight="1" x14ac:dyDescent="0.15">
      <c r="A1281" s="88" t="s">
        <v>35</v>
      </c>
      <c r="B1281" s="89">
        <f>IFERROR(入力シート!$D$12,"　")</f>
        <v>0</v>
      </c>
      <c r="C1281" s="88" t="s">
        <v>35</v>
      </c>
      <c r="D1281" s="89">
        <f>IFERROR(入力シート!$D$12,"　")</f>
        <v>0</v>
      </c>
    </row>
    <row r="1282" spans="1:4" ht="35.1" customHeight="1" x14ac:dyDescent="0.15">
      <c r="A1282" s="153" t="s">
        <v>40</v>
      </c>
      <c r="B1282" s="154"/>
      <c r="C1282" s="153" t="s">
        <v>40</v>
      </c>
      <c r="D1282" s="154"/>
    </row>
    <row r="1283" spans="1:4" ht="33" customHeight="1" x14ac:dyDescent="0.15">
      <c r="A1283" s="80" t="s">
        <v>31</v>
      </c>
      <c r="B1283" s="81" t="s">
        <v>36</v>
      </c>
      <c r="C1283" s="80" t="s">
        <v>31</v>
      </c>
      <c r="D1283" s="81" t="s">
        <v>36</v>
      </c>
    </row>
    <row r="1284" spans="1:4" ht="18" customHeight="1" x14ac:dyDescent="0.15">
      <c r="A1284" s="82" t="s">
        <v>16</v>
      </c>
      <c r="B1284" s="83" t="str">
        <f>IFERROR(入力シート!$D$4&amp;入力シート!$E$4,"　")</f>
        <v/>
      </c>
      <c r="C1284" s="82" t="s">
        <v>16</v>
      </c>
      <c r="D1284" s="83" t="str">
        <f>IFERROR(入力シート!$D$4&amp;入力シート!$E$4,"　")</f>
        <v/>
      </c>
    </row>
    <row r="1285" spans="1:4" ht="33" customHeight="1" x14ac:dyDescent="0.15">
      <c r="A1285" s="149" t="s">
        <v>33</v>
      </c>
      <c r="B1285" s="84">
        <f>IFERROR(入力シート!$D$5,"　")</f>
        <v>0</v>
      </c>
      <c r="C1285" s="149" t="s">
        <v>33</v>
      </c>
      <c r="D1285" s="84">
        <f>IFERROR(入力シート!$D$5,"　")</f>
        <v>0</v>
      </c>
    </row>
    <row r="1286" spans="1:4" ht="33" customHeight="1" x14ac:dyDescent="0.15">
      <c r="A1286" s="150"/>
      <c r="B1286" s="85">
        <f>IFERROR(入力シート!$E$5,"　")</f>
        <v>0</v>
      </c>
      <c r="C1286" s="150"/>
      <c r="D1286" s="85">
        <f>IFERROR(入力シート!$E$5,"　")</f>
        <v>0</v>
      </c>
    </row>
    <row r="1287" spans="1:4" ht="33" customHeight="1" x14ac:dyDescent="0.15">
      <c r="A1287" s="80" t="s">
        <v>21</v>
      </c>
      <c r="B1287" s="86">
        <f>IFERROR(入力シート!$B$272,"　")</f>
        <v>0</v>
      </c>
      <c r="C1287" s="80" t="s">
        <v>21</v>
      </c>
      <c r="D1287" s="86">
        <f>IFERROR(入力シート!$B$273,"　")</f>
        <v>0</v>
      </c>
    </row>
    <row r="1288" spans="1:4" ht="18" customHeight="1" x14ac:dyDescent="0.15">
      <c r="A1288" s="82" t="s">
        <v>16</v>
      </c>
      <c r="B1288" s="87">
        <f>IFERROR(入力シート!$E$272,"　")</f>
        <v>0</v>
      </c>
      <c r="C1288" s="82" t="s">
        <v>16</v>
      </c>
      <c r="D1288" s="87">
        <f>IFERROR(入力シート!$E$273,"　")</f>
        <v>0</v>
      </c>
    </row>
    <row r="1289" spans="1:4" ht="33" customHeight="1" x14ac:dyDescent="0.15">
      <c r="A1289" s="80" t="s">
        <v>23</v>
      </c>
      <c r="B1289" s="81">
        <f>IFERROR(入力シート!$D$272,"　")</f>
        <v>0</v>
      </c>
      <c r="C1289" s="80" t="s">
        <v>23</v>
      </c>
      <c r="D1289" s="81">
        <f>IFERROR(入力シート!$D$273,"　")</f>
        <v>0</v>
      </c>
    </row>
    <row r="1290" spans="1:4" ht="18" customHeight="1" x14ac:dyDescent="0.15">
      <c r="A1290" s="82" t="s">
        <v>16</v>
      </c>
      <c r="B1290" s="87" t="str">
        <f>IFERROR(入力シート!$D$11,"　")</f>
        <v/>
      </c>
      <c r="C1290" s="82" t="s">
        <v>16</v>
      </c>
      <c r="D1290" s="87" t="str">
        <f>IFERROR(入力シート!$D$11,"　")</f>
        <v/>
      </c>
    </row>
    <row r="1291" spans="1:4" ht="33" customHeight="1" x14ac:dyDescent="0.15">
      <c r="A1291" s="88" t="s">
        <v>35</v>
      </c>
      <c r="B1291" s="89">
        <f>IFERROR(入力シート!$D$12,"　")</f>
        <v>0</v>
      </c>
      <c r="C1291" s="88" t="s">
        <v>35</v>
      </c>
      <c r="D1291" s="89">
        <f>IFERROR(入力シート!$D$12,"　")</f>
        <v>0</v>
      </c>
    </row>
    <row r="1292" spans="1:4" ht="35.1" customHeight="1" x14ac:dyDescent="0.15">
      <c r="A1292" s="151" t="s">
        <v>40</v>
      </c>
      <c r="B1292" s="152"/>
      <c r="C1292" s="151" t="s">
        <v>40</v>
      </c>
      <c r="D1292" s="152"/>
    </row>
    <row r="1293" spans="1:4" ht="33" customHeight="1" x14ac:dyDescent="0.15">
      <c r="A1293" s="80" t="s">
        <v>31</v>
      </c>
      <c r="B1293" s="81" t="s">
        <v>36</v>
      </c>
      <c r="C1293" s="80" t="s">
        <v>31</v>
      </c>
      <c r="D1293" s="81" t="s">
        <v>36</v>
      </c>
    </row>
    <row r="1294" spans="1:4" ht="18" customHeight="1" x14ac:dyDescent="0.15">
      <c r="A1294" s="82" t="s">
        <v>16</v>
      </c>
      <c r="B1294" s="83" t="str">
        <f>IFERROR(入力シート!$D$4&amp;入力シート!$E$4,"　")</f>
        <v/>
      </c>
      <c r="C1294" s="82" t="s">
        <v>16</v>
      </c>
      <c r="D1294" s="83" t="str">
        <f>IFERROR(入力シート!$D$4&amp;入力シート!$E$4,"　")</f>
        <v/>
      </c>
    </row>
    <row r="1295" spans="1:4" ht="33" customHeight="1" x14ac:dyDescent="0.15">
      <c r="A1295" s="149" t="s">
        <v>33</v>
      </c>
      <c r="B1295" s="84">
        <f>IFERROR(入力シート!$D$5,"　")</f>
        <v>0</v>
      </c>
      <c r="C1295" s="149" t="s">
        <v>33</v>
      </c>
      <c r="D1295" s="84">
        <f>IFERROR(入力シート!$D$5,"　")</f>
        <v>0</v>
      </c>
    </row>
    <row r="1296" spans="1:4" ht="33" customHeight="1" x14ac:dyDescent="0.15">
      <c r="A1296" s="150"/>
      <c r="B1296" s="85">
        <f>IFERROR(入力シート!$E$5,"　")</f>
        <v>0</v>
      </c>
      <c r="C1296" s="150"/>
      <c r="D1296" s="85">
        <f>IFERROR(入力シート!$E$5,"　")</f>
        <v>0</v>
      </c>
    </row>
    <row r="1297" spans="1:4" ht="33" customHeight="1" x14ac:dyDescent="0.15">
      <c r="A1297" s="80" t="s">
        <v>21</v>
      </c>
      <c r="B1297" s="86">
        <f>IFERROR(入力シート!$B$274,"　")</f>
        <v>0</v>
      </c>
      <c r="C1297" s="80" t="s">
        <v>21</v>
      </c>
      <c r="D1297" s="86">
        <f>IFERROR(入力シート!$B$275,"　")</f>
        <v>0</v>
      </c>
    </row>
    <row r="1298" spans="1:4" ht="18" customHeight="1" x14ac:dyDescent="0.15">
      <c r="A1298" s="82" t="s">
        <v>16</v>
      </c>
      <c r="B1298" s="87">
        <f>IFERROR(入力シート!$E$274,"　")</f>
        <v>0</v>
      </c>
      <c r="C1298" s="82" t="s">
        <v>16</v>
      </c>
      <c r="D1298" s="87">
        <f>IFERROR(入力シート!$E$275,"　")</f>
        <v>0</v>
      </c>
    </row>
    <row r="1299" spans="1:4" ht="33" customHeight="1" x14ac:dyDescent="0.15">
      <c r="A1299" s="80" t="s">
        <v>23</v>
      </c>
      <c r="B1299" s="81">
        <f>IFERROR(入力シート!$D$274,"　")</f>
        <v>0</v>
      </c>
      <c r="C1299" s="80" t="s">
        <v>23</v>
      </c>
      <c r="D1299" s="81">
        <f>IFERROR(入力シート!$D$275,"　")</f>
        <v>0</v>
      </c>
    </row>
    <row r="1300" spans="1:4" ht="18" customHeight="1" x14ac:dyDescent="0.15">
      <c r="A1300" s="82" t="s">
        <v>16</v>
      </c>
      <c r="B1300" s="87" t="str">
        <f>IFERROR(入力シート!$D$11,"　")</f>
        <v/>
      </c>
      <c r="C1300" s="82" t="s">
        <v>16</v>
      </c>
      <c r="D1300" s="87" t="str">
        <f>IFERROR(入力シート!$D$11,"　")</f>
        <v/>
      </c>
    </row>
    <row r="1301" spans="1:4" ht="33" customHeight="1" x14ac:dyDescent="0.15">
      <c r="A1301" s="88" t="s">
        <v>35</v>
      </c>
      <c r="B1301" s="89">
        <f>IFERROR(入力シート!$D$12,"　")</f>
        <v>0</v>
      </c>
      <c r="C1301" s="88" t="s">
        <v>35</v>
      </c>
      <c r="D1301" s="89">
        <f>IFERROR(入力シート!$D$12,"　")</f>
        <v>0</v>
      </c>
    </row>
    <row r="1302" spans="1:4" ht="35.1" customHeight="1" x14ac:dyDescent="0.15">
      <c r="A1302" s="153" t="s">
        <v>40</v>
      </c>
      <c r="B1302" s="154"/>
      <c r="C1302" s="153" t="s">
        <v>40</v>
      </c>
      <c r="D1302" s="154"/>
    </row>
    <row r="1303" spans="1:4" ht="33" customHeight="1" x14ac:dyDescent="0.15">
      <c r="A1303" s="80" t="s">
        <v>31</v>
      </c>
      <c r="B1303" s="81" t="s">
        <v>36</v>
      </c>
      <c r="C1303" s="80" t="s">
        <v>31</v>
      </c>
      <c r="D1303" s="81" t="s">
        <v>36</v>
      </c>
    </row>
    <row r="1304" spans="1:4" ht="18" customHeight="1" x14ac:dyDescent="0.15">
      <c r="A1304" s="82" t="s">
        <v>16</v>
      </c>
      <c r="B1304" s="83" t="str">
        <f>IFERROR(入力シート!$D$4&amp;入力シート!$E$4,"　")</f>
        <v/>
      </c>
      <c r="C1304" s="82" t="s">
        <v>16</v>
      </c>
      <c r="D1304" s="83" t="str">
        <f>IFERROR(入力シート!$D$4&amp;入力シート!$E$4,"　")</f>
        <v/>
      </c>
    </row>
    <row r="1305" spans="1:4" ht="33" customHeight="1" x14ac:dyDescent="0.15">
      <c r="A1305" s="149" t="s">
        <v>33</v>
      </c>
      <c r="B1305" s="84">
        <f>IFERROR(入力シート!$D$5,"　")</f>
        <v>0</v>
      </c>
      <c r="C1305" s="149" t="s">
        <v>33</v>
      </c>
      <c r="D1305" s="84">
        <f>IFERROR(入力シート!$D$5,"　")</f>
        <v>0</v>
      </c>
    </row>
    <row r="1306" spans="1:4" ht="33" customHeight="1" x14ac:dyDescent="0.15">
      <c r="A1306" s="150"/>
      <c r="B1306" s="85">
        <f>IFERROR(入力シート!$E$5,"　")</f>
        <v>0</v>
      </c>
      <c r="C1306" s="150"/>
      <c r="D1306" s="85">
        <f>IFERROR(入力シート!$E$5,"　")</f>
        <v>0</v>
      </c>
    </row>
    <row r="1307" spans="1:4" ht="33" customHeight="1" x14ac:dyDescent="0.15">
      <c r="A1307" s="80" t="s">
        <v>21</v>
      </c>
      <c r="B1307" s="86">
        <f>IFERROR(入力シート!$B$276,"　")</f>
        <v>0</v>
      </c>
      <c r="C1307" s="80" t="s">
        <v>21</v>
      </c>
      <c r="D1307" s="86">
        <f>IFERROR(入力シート!$B$277,"　")</f>
        <v>0</v>
      </c>
    </row>
    <row r="1308" spans="1:4" ht="18" customHeight="1" x14ac:dyDescent="0.15">
      <c r="A1308" s="82" t="s">
        <v>16</v>
      </c>
      <c r="B1308" s="87">
        <f>IFERROR(入力シート!$E$276,"　")</f>
        <v>0</v>
      </c>
      <c r="C1308" s="82" t="s">
        <v>16</v>
      </c>
      <c r="D1308" s="87">
        <f>IFERROR(入力シート!$E$277,"　")</f>
        <v>0</v>
      </c>
    </row>
    <row r="1309" spans="1:4" ht="33" customHeight="1" x14ac:dyDescent="0.15">
      <c r="A1309" s="80" t="s">
        <v>23</v>
      </c>
      <c r="B1309" s="81">
        <f>IFERROR(入力シート!$D$276,"　")</f>
        <v>0</v>
      </c>
      <c r="C1309" s="80" t="s">
        <v>23</v>
      </c>
      <c r="D1309" s="81">
        <f>IFERROR(入力シート!$D$277,"　")</f>
        <v>0</v>
      </c>
    </row>
    <row r="1310" spans="1:4" ht="18" customHeight="1" x14ac:dyDescent="0.15">
      <c r="A1310" s="82" t="s">
        <v>16</v>
      </c>
      <c r="B1310" s="87" t="str">
        <f>IFERROR(入力シート!$D$11,"　")</f>
        <v/>
      </c>
      <c r="C1310" s="82" t="s">
        <v>16</v>
      </c>
      <c r="D1310" s="87" t="str">
        <f>IFERROR(入力シート!$D$11,"　")</f>
        <v/>
      </c>
    </row>
    <row r="1311" spans="1:4" ht="33" customHeight="1" x14ac:dyDescent="0.15">
      <c r="A1311" s="88" t="s">
        <v>35</v>
      </c>
      <c r="B1311" s="89">
        <f>IFERROR(入力シート!$D$12,"　")</f>
        <v>0</v>
      </c>
      <c r="C1311" s="88" t="s">
        <v>35</v>
      </c>
      <c r="D1311" s="89">
        <f>IFERROR(入力シート!$D$12,"　")</f>
        <v>0</v>
      </c>
    </row>
    <row r="1312" spans="1:4" ht="35.1" customHeight="1" x14ac:dyDescent="0.15">
      <c r="A1312" s="151" t="s">
        <v>40</v>
      </c>
      <c r="B1312" s="152"/>
      <c r="C1312" s="151" t="s">
        <v>40</v>
      </c>
      <c r="D1312" s="152"/>
    </row>
    <row r="1313" spans="1:4" ht="33" customHeight="1" x14ac:dyDescent="0.15">
      <c r="A1313" s="80" t="s">
        <v>31</v>
      </c>
      <c r="B1313" s="81" t="s">
        <v>36</v>
      </c>
      <c r="C1313" s="80" t="s">
        <v>31</v>
      </c>
      <c r="D1313" s="81" t="s">
        <v>36</v>
      </c>
    </row>
    <row r="1314" spans="1:4" ht="18" customHeight="1" x14ac:dyDescent="0.15">
      <c r="A1314" s="82" t="s">
        <v>16</v>
      </c>
      <c r="B1314" s="83" t="str">
        <f>IFERROR(入力シート!$D$4&amp;入力シート!$E$4,"　")</f>
        <v/>
      </c>
      <c r="C1314" s="82" t="s">
        <v>16</v>
      </c>
      <c r="D1314" s="83" t="str">
        <f>IFERROR(入力シート!$D$4&amp;入力シート!$E$4,"　")</f>
        <v/>
      </c>
    </row>
    <row r="1315" spans="1:4" ht="33" customHeight="1" x14ac:dyDescent="0.15">
      <c r="A1315" s="149" t="s">
        <v>33</v>
      </c>
      <c r="B1315" s="84">
        <f>IFERROR(入力シート!$D$5,"　")</f>
        <v>0</v>
      </c>
      <c r="C1315" s="149" t="s">
        <v>33</v>
      </c>
      <c r="D1315" s="84">
        <f>IFERROR(入力シート!$D$5,"　")</f>
        <v>0</v>
      </c>
    </row>
    <row r="1316" spans="1:4" ht="33" customHeight="1" x14ac:dyDescent="0.15">
      <c r="A1316" s="150"/>
      <c r="B1316" s="85">
        <f>IFERROR(入力シート!$E$5,"　")</f>
        <v>0</v>
      </c>
      <c r="C1316" s="150"/>
      <c r="D1316" s="85">
        <f>IFERROR(入力シート!$E$5,"　")</f>
        <v>0</v>
      </c>
    </row>
    <row r="1317" spans="1:4" ht="33" customHeight="1" x14ac:dyDescent="0.15">
      <c r="A1317" s="80" t="s">
        <v>21</v>
      </c>
      <c r="B1317" s="86">
        <f>IFERROR(入力シート!$B$278,"　")</f>
        <v>0</v>
      </c>
      <c r="C1317" s="80" t="s">
        <v>21</v>
      </c>
      <c r="D1317" s="86">
        <f>IFERROR(入力シート!$B$279,"　")</f>
        <v>0</v>
      </c>
    </row>
    <row r="1318" spans="1:4" ht="18" customHeight="1" x14ac:dyDescent="0.15">
      <c r="A1318" s="82" t="s">
        <v>16</v>
      </c>
      <c r="B1318" s="87">
        <f>IFERROR(入力シート!$E$278,"　")</f>
        <v>0</v>
      </c>
      <c r="C1318" s="82" t="s">
        <v>16</v>
      </c>
      <c r="D1318" s="87">
        <f>IFERROR(入力シート!$E$279,"　")</f>
        <v>0</v>
      </c>
    </row>
    <row r="1319" spans="1:4" ht="33" customHeight="1" x14ac:dyDescent="0.15">
      <c r="A1319" s="80" t="s">
        <v>23</v>
      </c>
      <c r="B1319" s="81">
        <f>IFERROR(入力シート!$D$278,"　")</f>
        <v>0</v>
      </c>
      <c r="C1319" s="80" t="s">
        <v>23</v>
      </c>
      <c r="D1319" s="81">
        <f>IFERROR(入力シート!$D$279,"　")</f>
        <v>0</v>
      </c>
    </row>
    <row r="1320" spans="1:4" ht="18" customHeight="1" x14ac:dyDescent="0.15">
      <c r="A1320" s="82" t="s">
        <v>16</v>
      </c>
      <c r="B1320" s="87" t="str">
        <f>IFERROR(入力シート!$D$11,"　")</f>
        <v/>
      </c>
      <c r="C1320" s="82" t="s">
        <v>16</v>
      </c>
      <c r="D1320" s="87" t="str">
        <f>IFERROR(入力シート!$D$11,"　")</f>
        <v/>
      </c>
    </row>
    <row r="1321" spans="1:4" ht="33" customHeight="1" x14ac:dyDescent="0.15">
      <c r="A1321" s="88" t="s">
        <v>35</v>
      </c>
      <c r="B1321" s="89">
        <f>IFERROR(入力シート!$D$12,"　")</f>
        <v>0</v>
      </c>
      <c r="C1321" s="88" t="s">
        <v>35</v>
      </c>
      <c r="D1321" s="89">
        <f>IFERROR(入力シート!$D$12,"　")</f>
        <v>0</v>
      </c>
    </row>
    <row r="1322" spans="1:4" ht="35.1" customHeight="1" x14ac:dyDescent="0.15">
      <c r="A1322" s="153" t="s">
        <v>40</v>
      </c>
      <c r="B1322" s="154"/>
      <c r="C1322" s="153" t="s">
        <v>40</v>
      </c>
      <c r="D1322" s="154"/>
    </row>
    <row r="1323" spans="1:4" ht="33" customHeight="1" x14ac:dyDescent="0.15">
      <c r="A1323" s="80" t="s">
        <v>31</v>
      </c>
      <c r="B1323" s="81" t="s">
        <v>36</v>
      </c>
      <c r="C1323" s="80" t="s">
        <v>31</v>
      </c>
      <c r="D1323" s="81" t="s">
        <v>36</v>
      </c>
    </row>
    <row r="1324" spans="1:4" ht="18" customHeight="1" x14ac:dyDescent="0.15">
      <c r="A1324" s="82" t="s">
        <v>16</v>
      </c>
      <c r="B1324" s="83" t="str">
        <f>IFERROR(入力シート!$D$4&amp;入力シート!$E$4,"　")</f>
        <v/>
      </c>
      <c r="C1324" s="82" t="s">
        <v>16</v>
      </c>
      <c r="D1324" s="83" t="str">
        <f>IFERROR(入力シート!$D$4&amp;入力シート!$E$4,"　")</f>
        <v/>
      </c>
    </row>
    <row r="1325" spans="1:4" ht="33" customHeight="1" x14ac:dyDescent="0.15">
      <c r="A1325" s="149" t="s">
        <v>33</v>
      </c>
      <c r="B1325" s="84">
        <f>IFERROR(入力シート!$D$5,"　")</f>
        <v>0</v>
      </c>
      <c r="C1325" s="149" t="s">
        <v>33</v>
      </c>
      <c r="D1325" s="84">
        <f>IFERROR(入力シート!$D$5,"　")</f>
        <v>0</v>
      </c>
    </row>
    <row r="1326" spans="1:4" ht="33" customHeight="1" x14ac:dyDescent="0.15">
      <c r="A1326" s="150"/>
      <c r="B1326" s="85">
        <f>IFERROR(入力シート!$E$5,"　")</f>
        <v>0</v>
      </c>
      <c r="C1326" s="150"/>
      <c r="D1326" s="85">
        <f>IFERROR(入力シート!$E$5,"　")</f>
        <v>0</v>
      </c>
    </row>
    <row r="1327" spans="1:4" ht="33" customHeight="1" x14ac:dyDescent="0.15">
      <c r="A1327" s="80" t="s">
        <v>21</v>
      </c>
      <c r="B1327" s="86">
        <f>IFERROR(入力シート!$B$280,"　")</f>
        <v>0</v>
      </c>
      <c r="C1327" s="80" t="s">
        <v>21</v>
      </c>
      <c r="D1327" s="86">
        <f>IFERROR(入力シート!$B$281,"　")</f>
        <v>0</v>
      </c>
    </row>
    <row r="1328" spans="1:4" ht="18" customHeight="1" x14ac:dyDescent="0.15">
      <c r="A1328" s="82" t="s">
        <v>16</v>
      </c>
      <c r="B1328" s="87">
        <f>IFERROR(入力シート!$E$280,"　")</f>
        <v>0</v>
      </c>
      <c r="C1328" s="82" t="s">
        <v>16</v>
      </c>
      <c r="D1328" s="87">
        <f>IFERROR(入力シート!$E$281,"　")</f>
        <v>0</v>
      </c>
    </row>
    <row r="1329" spans="1:4" ht="33" customHeight="1" x14ac:dyDescent="0.15">
      <c r="A1329" s="80" t="s">
        <v>23</v>
      </c>
      <c r="B1329" s="81">
        <f>IFERROR(入力シート!$D$280,"　")</f>
        <v>0</v>
      </c>
      <c r="C1329" s="80" t="s">
        <v>23</v>
      </c>
      <c r="D1329" s="81">
        <f>IFERROR(入力シート!$D$281,"　")</f>
        <v>0</v>
      </c>
    </row>
    <row r="1330" spans="1:4" ht="18" customHeight="1" x14ac:dyDescent="0.15">
      <c r="A1330" s="82" t="s">
        <v>16</v>
      </c>
      <c r="B1330" s="87" t="str">
        <f>IFERROR(入力シート!$D$11,"　")</f>
        <v/>
      </c>
      <c r="C1330" s="82" t="s">
        <v>16</v>
      </c>
      <c r="D1330" s="87" t="str">
        <f>IFERROR(入力シート!$D$11,"　")</f>
        <v/>
      </c>
    </row>
    <row r="1331" spans="1:4" ht="33" customHeight="1" x14ac:dyDescent="0.15">
      <c r="A1331" s="88" t="s">
        <v>35</v>
      </c>
      <c r="B1331" s="89">
        <f>IFERROR(入力シート!$D$12,"　")</f>
        <v>0</v>
      </c>
      <c r="C1331" s="88" t="s">
        <v>35</v>
      </c>
      <c r="D1331" s="89">
        <f>IFERROR(入力シート!$D$12,"　")</f>
        <v>0</v>
      </c>
    </row>
    <row r="1332" spans="1:4" ht="35.1" customHeight="1" x14ac:dyDescent="0.15">
      <c r="A1332" s="151" t="s">
        <v>40</v>
      </c>
      <c r="B1332" s="152"/>
      <c r="C1332" s="151" t="s">
        <v>40</v>
      </c>
      <c r="D1332" s="152"/>
    </row>
    <row r="1333" spans="1:4" ht="33" customHeight="1" x14ac:dyDescent="0.15">
      <c r="A1333" s="80" t="s">
        <v>31</v>
      </c>
      <c r="B1333" s="81" t="s">
        <v>36</v>
      </c>
      <c r="C1333" s="80" t="s">
        <v>31</v>
      </c>
      <c r="D1333" s="81" t="s">
        <v>36</v>
      </c>
    </row>
    <row r="1334" spans="1:4" ht="18" customHeight="1" x14ac:dyDescent="0.15">
      <c r="A1334" s="82" t="s">
        <v>16</v>
      </c>
      <c r="B1334" s="83" t="str">
        <f>IFERROR(入力シート!$D$4&amp;入力シート!$E$4,"　")</f>
        <v/>
      </c>
      <c r="C1334" s="82" t="s">
        <v>16</v>
      </c>
      <c r="D1334" s="83" t="str">
        <f>IFERROR(入力シート!$D$4&amp;入力シート!$E$4,"　")</f>
        <v/>
      </c>
    </row>
    <row r="1335" spans="1:4" ht="33" customHeight="1" x14ac:dyDescent="0.15">
      <c r="A1335" s="149" t="s">
        <v>33</v>
      </c>
      <c r="B1335" s="84">
        <f>IFERROR(入力シート!$D$5,"　")</f>
        <v>0</v>
      </c>
      <c r="C1335" s="149" t="s">
        <v>33</v>
      </c>
      <c r="D1335" s="84">
        <f>IFERROR(入力シート!$D$5,"　")</f>
        <v>0</v>
      </c>
    </row>
    <row r="1336" spans="1:4" ht="33" customHeight="1" x14ac:dyDescent="0.15">
      <c r="A1336" s="150"/>
      <c r="B1336" s="85">
        <f>IFERROR(入力シート!$E$5,"　")</f>
        <v>0</v>
      </c>
      <c r="C1336" s="150"/>
      <c r="D1336" s="85">
        <f>IFERROR(入力シート!$E$5,"　")</f>
        <v>0</v>
      </c>
    </row>
    <row r="1337" spans="1:4" ht="33" customHeight="1" x14ac:dyDescent="0.15">
      <c r="A1337" s="80" t="s">
        <v>21</v>
      </c>
      <c r="B1337" s="86">
        <f>IFERROR(入力シート!$B$282,"　")</f>
        <v>0</v>
      </c>
      <c r="C1337" s="80" t="s">
        <v>21</v>
      </c>
      <c r="D1337" s="86">
        <f>IFERROR(入力シート!$B$283,"　")</f>
        <v>0</v>
      </c>
    </row>
    <row r="1338" spans="1:4" ht="18" customHeight="1" x14ac:dyDescent="0.15">
      <c r="A1338" s="82" t="s">
        <v>16</v>
      </c>
      <c r="B1338" s="87">
        <f>IFERROR(入力シート!$E$282,"　")</f>
        <v>0</v>
      </c>
      <c r="C1338" s="82" t="s">
        <v>16</v>
      </c>
      <c r="D1338" s="87">
        <f>IFERROR(入力シート!$E$283,"　")</f>
        <v>0</v>
      </c>
    </row>
    <row r="1339" spans="1:4" ht="33" customHeight="1" x14ac:dyDescent="0.15">
      <c r="A1339" s="80" t="s">
        <v>23</v>
      </c>
      <c r="B1339" s="81">
        <f>IFERROR(入力シート!$D$282,"　")</f>
        <v>0</v>
      </c>
      <c r="C1339" s="80" t="s">
        <v>23</v>
      </c>
      <c r="D1339" s="81">
        <f>IFERROR(入力シート!$D$283,"　")</f>
        <v>0</v>
      </c>
    </row>
    <row r="1340" spans="1:4" ht="18" customHeight="1" x14ac:dyDescent="0.15">
      <c r="A1340" s="82" t="s">
        <v>16</v>
      </c>
      <c r="B1340" s="87" t="str">
        <f>IFERROR(入力シート!$D$11,"　")</f>
        <v/>
      </c>
      <c r="C1340" s="82" t="s">
        <v>16</v>
      </c>
      <c r="D1340" s="87" t="str">
        <f>IFERROR(入力シート!$D$11,"　")</f>
        <v/>
      </c>
    </row>
    <row r="1341" spans="1:4" ht="33" customHeight="1" x14ac:dyDescent="0.15">
      <c r="A1341" s="88" t="s">
        <v>35</v>
      </c>
      <c r="B1341" s="89">
        <f>IFERROR(入力シート!$D$12,"　")</f>
        <v>0</v>
      </c>
      <c r="C1341" s="88" t="s">
        <v>35</v>
      </c>
      <c r="D1341" s="89">
        <f>IFERROR(入力シート!$D$12,"　")</f>
        <v>0</v>
      </c>
    </row>
    <row r="1342" spans="1:4" ht="35.1" customHeight="1" x14ac:dyDescent="0.15">
      <c r="A1342" s="153" t="s">
        <v>40</v>
      </c>
      <c r="B1342" s="154"/>
      <c r="C1342" s="153" t="s">
        <v>40</v>
      </c>
      <c r="D1342" s="154"/>
    </row>
    <row r="1343" spans="1:4" ht="33" customHeight="1" x14ac:dyDescent="0.15">
      <c r="A1343" s="80" t="s">
        <v>31</v>
      </c>
      <c r="B1343" s="81" t="s">
        <v>36</v>
      </c>
      <c r="C1343" s="80" t="s">
        <v>31</v>
      </c>
      <c r="D1343" s="81" t="s">
        <v>36</v>
      </c>
    </row>
    <row r="1344" spans="1:4" ht="18" customHeight="1" x14ac:dyDescent="0.15">
      <c r="A1344" s="82" t="s">
        <v>16</v>
      </c>
      <c r="B1344" s="83" t="str">
        <f>IFERROR(入力シート!$D$4&amp;入力シート!$E$4,"　")</f>
        <v/>
      </c>
      <c r="C1344" s="82" t="s">
        <v>16</v>
      </c>
      <c r="D1344" s="83" t="str">
        <f>IFERROR(入力シート!$D$4&amp;入力シート!$E$4,"　")</f>
        <v/>
      </c>
    </row>
    <row r="1345" spans="1:4" ht="33" customHeight="1" x14ac:dyDescent="0.15">
      <c r="A1345" s="149" t="s">
        <v>33</v>
      </c>
      <c r="B1345" s="84">
        <f>IFERROR(入力シート!$D$5,"　")</f>
        <v>0</v>
      </c>
      <c r="C1345" s="149" t="s">
        <v>33</v>
      </c>
      <c r="D1345" s="84">
        <f>IFERROR(入力シート!$D$5,"　")</f>
        <v>0</v>
      </c>
    </row>
    <row r="1346" spans="1:4" ht="33" customHeight="1" x14ac:dyDescent="0.15">
      <c r="A1346" s="150"/>
      <c r="B1346" s="85">
        <f>IFERROR(入力シート!$E$5,"　")</f>
        <v>0</v>
      </c>
      <c r="C1346" s="150"/>
      <c r="D1346" s="85">
        <f>IFERROR(入力シート!$E$5,"　")</f>
        <v>0</v>
      </c>
    </row>
    <row r="1347" spans="1:4" ht="33" customHeight="1" x14ac:dyDescent="0.15">
      <c r="A1347" s="80" t="s">
        <v>21</v>
      </c>
      <c r="B1347" s="86">
        <f>IFERROR(入力シート!$B$284,"　")</f>
        <v>0</v>
      </c>
      <c r="C1347" s="80" t="s">
        <v>21</v>
      </c>
      <c r="D1347" s="86">
        <f>IFERROR(入力シート!$B$285,"　")</f>
        <v>0</v>
      </c>
    </row>
    <row r="1348" spans="1:4" ht="18" customHeight="1" x14ac:dyDescent="0.15">
      <c r="A1348" s="82" t="s">
        <v>16</v>
      </c>
      <c r="B1348" s="87">
        <f>IFERROR(入力シート!$E$284,"　")</f>
        <v>0</v>
      </c>
      <c r="C1348" s="82" t="s">
        <v>16</v>
      </c>
      <c r="D1348" s="87">
        <f>IFERROR(入力シート!$E$285,"　")</f>
        <v>0</v>
      </c>
    </row>
    <row r="1349" spans="1:4" ht="33" customHeight="1" x14ac:dyDescent="0.15">
      <c r="A1349" s="80" t="s">
        <v>23</v>
      </c>
      <c r="B1349" s="81">
        <f>IFERROR(入力シート!$D$284,"　")</f>
        <v>0</v>
      </c>
      <c r="C1349" s="80" t="s">
        <v>23</v>
      </c>
      <c r="D1349" s="81">
        <f>IFERROR(入力シート!$D$285,"　")</f>
        <v>0</v>
      </c>
    </row>
    <row r="1350" spans="1:4" ht="18" customHeight="1" x14ac:dyDescent="0.15">
      <c r="A1350" s="82" t="s">
        <v>16</v>
      </c>
      <c r="B1350" s="87" t="str">
        <f>IFERROR(入力シート!$D$11,"　")</f>
        <v/>
      </c>
      <c r="C1350" s="82" t="s">
        <v>16</v>
      </c>
      <c r="D1350" s="87" t="str">
        <f>IFERROR(入力シート!$D$11,"　")</f>
        <v/>
      </c>
    </row>
    <row r="1351" spans="1:4" ht="33" customHeight="1" x14ac:dyDescent="0.15">
      <c r="A1351" s="88" t="s">
        <v>35</v>
      </c>
      <c r="B1351" s="89">
        <f>IFERROR(入力シート!$D$12,"　")</f>
        <v>0</v>
      </c>
      <c r="C1351" s="88" t="s">
        <v>35</v>
      </c>
      <c r="D1351" s="89">
        <f>IFERROR(入力シート!$D$12,"　")</f>
        <v>0</v>
      </c>
    </row>
    <row r="1352" spans="1:4" ht="35.1" customHeight="1" x14ac:dyDescent="0.15">
      <c r="A1352" s="151" t="s">
        <v>40</v>
      </c>
      <c r="B1352" s="152"/>
      <c r="C1352" s="151" t="s">
        <v>40</v>
      </c>
      <c r="D1352" s="152"/>
    </row>
    <row r="1353" spans="1:4" ht="33" customHeight="1" x14ac:dyDescent="0.15">
      <c r="A1353" s="80" t="s">
        <v>31</v>
      </c>
      <c r="B1353" s="81" t="s">
        <v>36</v>
      </c>
      <c r="C1353" s="80" t="s">
        <v>31</v>
      </c>
      <c r="D1353" s="81" t="s">
        <v>36</v>
      </c>
    </row>
    <row r="1354" spans="1:4" ht="18" customHeight="1" x14ac:dyDescent="0.15">
      <c r="A1354" s="82" t="s">
        <v>16</v>
      </c>
      <c r="B1354" s="83" t="str">
        <f>IFERROR(入力シート!$D$4&amp;入力シート!$E$4,"　")</f>
        <v/>
      </c>
      <c r="C1354" s="82" t="s">
        <v>16</v>
      </c>
      <c r="D1354" s="83" t="str">
        <f>IFERROR(入力シート!$D$4&amp;入力シート!$E$4,"　")</f>
        <v/>
      </c>
    </row>
    <row r="1355" spans="1:4" ht="33" customHeight="1" x14ac:dyDescent="0.15">
      <c r="A1355" s="149" t="s">
        <v>33</v>
      </c>
      <c r="B1355" s="84">
        <f>IFERROR(入力シート!$D$5,"　")</f>
        <v>0</v>
      </c>
      <c r="C1355" s="149" t="s">
        <v>33</v>
      </c>
      <c r="D1355" s="84">
        <f>IFERROR(入力シート!$D$5,"　")</f>
        <v>0</v>
      </c>
    </row>
    <row r="1356" spans="1:4" ht="33" customHeight="1" x14ac:dyDescent="0.15">
      <c r="A1356" s="150"/>
      <c r="B1356" s="85">
        <f>IFERROR(入力シート!$E$5,"　")</f>
        <v>0</v>
      </c>
      <c r="C1356" s="150"/>
      <c r="D1356" s="85">
        <f>IFERROR(入力シート!$E$5,"　")</f>
        <v>0</v>
      </c>
    </row>
    <row r="1357" spans="1:4" ht="33" customHeight="1" x14ac:dyDescent="0.15">
      <c r="A1357" s="80" t="s">
        <v>21</v>
      </c>
      <c r="B1357" s="86">
        <f>IFERROR(入力シート!$B$286,"　")</f>
        <v>0</v>
      </c>
      <c r="C1357" s="80" t="s">
        <v>21</v>
      </c>
      <c r="D1357" s="86">
        <f>IFERROR(入力シート!$B$287,"　")</f>
        <v>0</v>
      </c>
    </row>
    <row r="1358" spans="1:4" ht="18" customHeight="1" x14ac:dyDescent="0.15">
      <c r="A1358" s="82" t="s">
        <v>16</v>
      </c>
      <c r="B1358" s="87">
        <f>IFERROR(入力シート!$E$286,"　")</f>
        <v>0</v>
      </c>
      <c r="C1358" s="82" t="s">
        <v>16</v>
      </c>
      <c r="D1358" s="87">
        <f>IFERROR(入力シート!$E$287,"　")</f>
        <v>0</v>
      </c>
    </row>
    <row r="1359" spans="1:4" ht="33" customHeight="1" x14ac:dyDescent="0.15">
      <c r="A1359" s="80" t="s">
        <v>23</v>
      </c>
      <c r="B1359" s="81">
        <f>IFERROR(入力シート!$D$286,"　")</f>
        <v>0</v>
      </c>
      <c r="C1359" s="80" t="s">
        <v>23</v>
      </c>
      <c r="D1359" s="81">
        <f>IFERROR(入力シート!$D$287,"　")</f>
        <v>0</v>
      </c>
    </row>
    <row r="1360" spans="1:4" ht="18" customHeight="1" x14ac:dyDescent="0.15">
      <c r="A1360" s="82" t="s">
        <v>16</v>
      </c>
      <c r="B1360" s="87" t="str">
        <f>IFERROR(入力シート!$D$11,"　")</f>
        <v/>
      </c>
      <c r="C1360" s="82" t="s">
        <v>16</v>
      </c>
      <c r="D1360" s="87" t="str">
        <f>IFERROR(入力シート!$D$11,"　")</f>
        <v/>
      </c>
    </row>
    <row r="1361" spans="1:4" ht="33" customHeight="1" x14ac:dyDescent="0.15">
      <c r="A1361" s="88" t="s">
        <v>35</v>
      </c>
      <c r="B1361" s="89">
        <f>IFERROR(入力シート!$D$12,"　")</f>
        <v>0</v>
      </c>
      <c r="C1361" s="88" t="s">
        <v>35</v>
      </c>
      <c r="D1361" s="89">
        <f>IFERROR(入力シート!$D$12,"　")</f>
        <v>0</v>
      </c>
    </row>
    <row r="1362" spans="1:4" ht="35.1" customHeight="1" x14ac:dyDescent="0.15">
      <c r="A1362" s="153" t="s">
        <v>40</v>
      </c>
      <c r="B1362" s="154"/>
      <c r="C1362" s="153" t="s">
        <v>40</v>
      </c>
      <c r="D1362" s="154"/>
    </row>
    <row r="1363" spans="1:4" ht="33" customHeight="1" x14ac:dyDescent="0.15">
      <c r="A1363" s="80" t="s">
        <v>31</v>
      </c>
      <c r="B1363" s="81" t="s">
        <v>36</v>
      </c>
      <c r="C1363" s="80" t="s">
        <v>31</v>
      </c>
      <c r="D1363" s="81" t="s">
        <v>36</v>
      </c>
    </row>
    <row r="1364" spans="1:4" ht="18" customHeight="1" x14ac:dyDescent="0.15">
      <c r="A1364" s="82" t="s">
        <v>16</v>
      </c>
      <c r="B1364" s="83" t="str">
        <f>IFERROR(入力シート!$D$4&amp;入力シート!$E$4,"　")</f>
        <v/>
      </c>
      <c r="C1364" s="82" t="s">
        <v>16</v>
      </c>
      <c r="D1364" s="83" t="str">
        <f>IFERROR(入力シート!$D$4&amp;入力シート!$E$4,"　")</f>
        <v/>
      </c>
    </row>
    <row r="1365" spans="1:4" ht="33" customHeight="1" x14ac:dyDescent="0.15">
      <c r="A1365" s="149" t="s">
        <v>33</v>
      </c>
      <c r="B1365" s="84">
        <f>IFERROR(入力シート!$D$5,"　")</f>
        <v>0</v>
      </c>
      <c r="C1365" s="149" t="s">
        <v>33</v>
      </c>
      <c r="D1365" s="84">
        <f>IFERROR(入力シート!$D$5,"　")</f>
        <v>0</v>
      </c>
    </row>
    <row r="1366" spans="1:4" ht="33" customHeight="1" x14ac:dyDescent="0.15">
      <c r="A1366" s="150"/>
      <c r="B1366" s="85">
        <f>IFERROR(入力シート!$E$5,"　")</f>
        <v>0</v>
      </c>
      <c r="C1366" s="150"/>
      <c r="D1366" s="85">
        <f>IFERROR(入力シート!$E$5,"　")</f>
        <v>0</v>
      </c>
    </row>
    <row r="1367" spans="1:4" ht="33" customHeight="1" x14ac:dyDescent="0.15">
      <c r="A1367" s="80" t="s">
        <v>21</v>
      </c>
      <c r="B1367" s="86">
        <f>IFERROR(入力シート!$B$288,"　")</f>
        <v>0</v>
      </c>
      <c r="C1367" s="80" t="s">
        <v>21</v>
      </c>
      <c r="D1367" s="86">
        <f>IFERROR(入力シート!$B$289,"　")</f>
        <v>0</v>
      </c>
    </row>
    <row r="1368" spans="1:4" ht="18" customHeight="1" x14ac:dyDescent="0.15">
      <c r="A1368" s="82" t="s">
        <v>16</v>
      </c>
      <c r="B1368" s="87">
        <f>IFERROR(入力シート!$E$288,"　")</f>
        <v>0</v>
      </c>
      <c r="C1368" s="82" t="s">
        <v>16</v>
      </c>
      <c r="D1368" s="87">
        <f>IFERROR(入力シート!$E$289,"　")</f>
        <v>0</v>
      </c>
    </row>
    <row r="1369" spans="1:4" ht="33" customHeight="1" x14ac:dyDescent="0.15">
      <c r="A1369" s="80" t="s">
        <v>23</v>
      </c>
      <c r="B1369" s="81">
        <f>IFERROR(入力シート!$D$288,"　")</f>
        <v>0</v>
      </c>
      <c r="C1369" s="80" t="s">
        <v>23</v>
      </c>
      <c r="D1369" s="81">
        <f>IFERROR(入力シート!$D$289,"　")</f>
        <v>0</v>
      </c>
    </row>
    <row r="1370" spans="1:4" ht="18" customHeight="1" x14ac:dyDescent="0.15">
      <c r="A1370" s="82" t="s">
        <v>16</v>
      </c>
      <c r="B1370" s="87" t="str">
        <f>IFERROR(入力シート!$D$11,"　")</f>
        <v/>
      </c>
      <c r="C1370" s="82" t="s">
        <v>16</v>
      </c>
      <c r="D1370" s="87" t="str">
        <f>IFERROR(入力シート!$D$11,"　")</f>
        <v/>
      </c>
    </row>
    <row r="1371" spans="1:4" ht="33" customHeight="1" x14ac:dyDescent="0.15">
      <c r="A1371" s="88" t="s">
        <v>35</v>
      </c>
      <c r="B1371" s="89">
        <f>IFERROR(入力シート!$D$12,"　")</f>
        <v>0</v>
      </c>
      <c r="C1371" s="88" t="s">
        <v>35</v>
      </c>
      <c r="D1371" s="89">
        <f>IFERROR(入力シート!$D$12,"　")</f>
        <v>0</v>
      </c>
    </row>
    <row r="1372" spans="1:4" ht="35.1" customHeight="1" x14ac:dyDescent="0.15">
      <c r="A1372" s="151" t="s">
        <v>40</v>
      </c>
      <c r="B1372" s="152"/>
      <c r="C1372" s="151" t="s">
        <v>40</v>
      </c>
      <c r="D1372" s="152"/>
    </row>
    <row r="1373" spans="1:4" ht="33" customHeight="1" x14ac:dyDescent="0.15">
      <c r="A1373" s="80" t="s">
        <v>31</v>
      </c>
      <c r="B1373" s="81" t="s">
        <v>36</v>
      </c>
      <c r="C1373" s="80" t="s">
        <v>31</v>
      </c>
      <c r="D1373" s="81" t="s">
        <v>36</v>
      </c>
    </row>
    <row r="1374" spans="1:4" ht="18" customHeight="1" x14ac:dyDescent="0.15">
      <c r="A1374" s="82" t="s">
        <v>16</v>
      </c>
      <c r="B1374" s="83" t="str">
        <f>IFERROR(入力シート!$D$4&amp;入力シート!$E$4,"　")</f>
        <v/>
      </c>
      <c r="C1374" s="82" t="s">
        <v>16</v>
      </c>
      <c r="D1374" s="83" t="str">
        <f>IFERROR(入力シート!$D$4&amp;入力シート!$E$4,"　")</f>
        <v/>
      </c>
    </row>
    <row r="1375" spans="1:4" ht="33" customHeight="1" x14ac:dyDescent="0.15">
      <c r="A1375" s="149" t="s">
        <v>33</v>
      </c>
      <c r="B1375" s="84">
        <f>IFERROR(入力シート!$D$5,"　")</f>
        <v>0</v>
      </c>
      <c r="C1375" s="149" t="s">
        <v>33</v>
      </c>
      <c r="D1375" s="84">
        <f>IFERROR(入力シート!$D$5,"　")</f>
        <v>0</v>
      </c>
    </row>
    <row r="1376" spans="1:4" ht="33" customHeight="1" x14ac:dyDescent="0.15">
      <c r="A1376" s="150"/>
      <c r="B1376" s="85">
        <f>IFERROR(入力シート!$E$5,"　")</f>
        <v>0</v>
      </c>
      <c r="C1376" s="150"/>
      <c r="D1376" s="85">
        <f>IFERROR(入力シート!$E$5,"　")</f>
        <v>0</v>
      </c>
    </row>
    <row r="1377" spans="1:4" ht="33" customHeight="1" x14ac:dyDescent="0.15">
      <c r="A1377" s="80" t="s">
        <v>21</v>
      </c>
      <c r="B1377" s="86">
        <f>IFERROR(入力シート!$B$290,"　")</f>
        <v>0</v>
      </c>
      <c r="C1377" s="80" t="s">
        <v>21</v>
      </c>
      <c r="D1377" s="86">
        <f>IFERROR(入力シート!$B$291,"　")</f>
        <v>0</v>
      </c>
    </row>
    <row r="1378" spans="1:4" ht="18" customHeight="1" x14ac:dyDescent="0.15">
      <c r="A1378" s="82" t="s">
        <v>16</v>
      </c>
      <c r="B1378" s="87">
        <f>IFERROR(入力シート!$E$290,"　")</f>
        <v>0</v>
      </c>
      <c r="C1378" s="82" t="s">
        <v>16</v>
      </c>
      <c r="D1378" s="87">
        <f>IFERROR(入力シート!$E$291,"　")</f>
        <v>0</v>
      </c>
    </row>
    <row r="1379" spans="1:4" ht="33" customHeight="1" x14ac:dyDescent="0.15">
      <c r="A1379" s="80" t="s">
        <v>23</v>
      </c>
      <c r="B1379" s="81">
        <f>IFERROR(入力シート!$D$290,"　")</f>
        <v>0</v>
      </c>
      <c r="C1379" s="80" t="s">
        <v>23</v>
      </c>
      <c r="D1379" s="81">
        <f>IFERROR(入力シート!$D$291,"　")</f>
        <v>0</v>
      </c>
    </row>
    <row r="1380" spans="1:4" ht="18" customHeight="1" x14ac:dyDescent="0.15">
      <c r="A1380" s="82" t="s">
        <v>16</v>
      </c>
      <c r="B1380" s="87" t="str">
        <f>IFERROR(入力シート!$D$11,"　")</f>
        <v/>
      </c>
      <c r="C1380" s="82" t="s">
        <v>16</v>
      </c>
      <c r="D1380" s="87" t="str">
        <f>IFERROR(入力シート!$D$11,"　")</f>
        <v/>
      </c>
    </row>
    <row r="1381" spans="1:4" ht="33" customHeight="1" x14ac:dyDescent="0.15">
      <c r="A1381" s="88" t="s">
        <v>35</v>
      </c>
      <c r="B1381" s="89">
        <f>IFERROR(入力シート!$D$12,"　")</f>
        <v>0</v>
      </c>
      <c r="C1381" s="88" t="s">
        <v>35</v>
      </c>
      <c r="D1381" s="89">
        <f>IFERROR(入力シート!$D$12,"　")</f>
        <v>0</v>
      </c>
    </row>
    <row r="1382" spans="1:4" ht="35.1" customHeight="1" x14ac:dyDescent="0.15">
      <c r="A1382" s="153" t="s">
        <v>40</v>
      </c>
      <c r="B1382" s="154"/>
      <c r="C1382" s="153" t="s">
        <v>40</v>
      </c>
      <c r="D1382" s="154"/>
    </row>
    <row r="1383" spans="1:4" ht="33" customHeight="1" x14ac:dyDescent="0.15">
      <c r="A1383" s="80" t="s">
        <v>31</v>
      </c>
      <c r="B1383" s="81" t="s">
        <v>36</v>
      </c>
      <c r="C1383" s="80" t="s">
        <v>31</v>
      </c>
      <c r="D1383" s="81" t="s">
        <v>36</v>
      </c>
    </row>
    <row r="1384" spans="1:4" ht="18" customHeight="1" x14ac:dyDescent="0.15">
      <c r="A1384" s="82" t="s">
        <v>16</v>
      </c>
      <c r="B1384" s="83" t="str">
        <f>IFERROR(入力シート!$D$4&amp;入力シート!$E$4,"　")</f>
        <v/>
      </c>
      <c r="C1384" s="82" t="s">
        <v>16</v>
      </c>
      <c r="D1384" s="83" t="str">
        <f>IFERROR(入力シート!$D$4&amp;入力シート!$E$4,"　")</f>
        <v/>
      </c>
    </row>
    <row r="1385" spans="1:4" ht="33" customHeight="1" x14ac:dyDescent="0.15">
      <c r="A1385" s="149" t="s">
        <v>33</v>
      </c>
      <c r="B1385" s="84">
        <f>IFERROR(入力シート!$D$5,"　")</f>
        <v>0</v>
      </c>
      <c r="C1385" s="149" t="s">
        <v>33</v>
      </c>
      <c r="D1385" s="84">
        <f>IFERROR(入力シート!$D$5,"　")</f>
        <v>0</v>
      </c>
    </row>
    <row r="1386" spans="1:4" ht="33" customHeight="1" x14ac:dyDescent="0.15">
      <c r="A1386" s="150"/>
      <c r="B1386" s="85">
        <f>IFERROR(入力シート!$E$5,"　")</f>
        <v>0</v>
      </c>
      <c r="C1386" s="150"/>
      <c r="D1386" s="85">
        <f>IFERROR(入力シート!$E$5,"　")</f>
        <v>0</v>
      </c>
    </row>
    <row r="1387" spans="1:4" ht="33" customHeight="1" x14ac:dyDescent="0.15">
      <c r="A1387" s="80" t="s">
        <v>21</v>
      </c>
      <c r="B1387" s="86">
        <f>IFERROR(入力シート!$B$292,"　")</f>
        <v>0</v>
      </c>
      <c r="C1387" s="80" t="s">
        <v>21</v>
      </c>
      <c r="D1387" s="86">
        <f>IFERROR(入力シート!$B$293,"　")</f>
        <v>0</v>
      </c>
    </row>
    <row r="1388" spans="1:4" ht="18" customHeight="1" x14ac:dyDescent="0.15">
      <c r="A1388" s="82" t="s">
        <v>16</v>
      </c>
      <c r="B1388" s="87">
        <f>IFERROR(入力シート!$E$292,"　")</f>
        <v>0</v>
      </c>
      <c r="C1388" s="82" t="s">
        <v>16</v>
      </c>
      <c r="D1388" s="87">
        <f>IFERROR(入力シート!$E$293,"　")</f>
        <v>0</v>
      </c>
    </row>
    <row r="1389" spans="1:4" ht="33" customHeight="1" x14ac:dyDescent="0.15">
      <c r="A1389" s="80" t="s">
        <v>23</v>
      </c>
      <c r="B1389" s="81">
        <f>IFERROR(入力シート!$D$292,"　")</f>
        <v>0</v>
      </c>
      <c r="C1389" s="80" t="s">
        <v>23</v>
      </c>
      <c r="D1389" s="81">
        <f>IFERROR(入力シート!$D$293,"　")</f>
        <v>0</v>
      </c>
    </row>
    <row r="1390" spans="1:4" ht="18" customHeight="1" x14ac:dyDescent="0.15">
      <c r="A1390" s="82" t="s">
        <v>16</v>
      </c>
      <c r="B1390" s="87" t="str">
        <f>IFERROR(入力シート!$D$11,"　")</f>
        <v/>
      </c>
      <c r="C1390" s="82" t="s">
        <v>16</v>
      </c>
      <c r="D1390" s="87" t="str">
        <f>IFERROR(入力シート!$D$11,"　")</f>
        <v/>
      </c>
    </row>
    <row r="1391" spans="1:4" ht="33" customHeight="1" x14ac:dyDescent="0.15">
      <c r="A1391" s="88" t="s">
        <v>35</v>
      </c>
      <c r="B1391" s="89">
        <f>IFERROR(入力シート!$D$12,"　")</f>
        <v>0</v>
      </c>
      <c r="C1391" s="88" t="s">
        <v>35</v>
      </c>
      <c r="D1391" s="89">
        <f>IFERROR(入力シート!$D$12,"　")</f>
        <v>0</v>
      </c>
    </row>
    <row r="1392" spans="1:4" ht="35.1" customHeight="1" x14ac:dyDescent="0.15">
      <c r="A1392" s="151" t="s">
        <v>40</v>
      </c>
      <c r="B1392" s="152"/>
      <c r="C1392" s="151" t="s">
        <v>40</v>
      </c>
      <c r="D1392" s="152"/>
    </row>
    <row r="1393" spans="1:4" ht="33" customHeight="1" x14ac:dyDescent="0.15">
      <c r="A1393" s="80" t="s">
        <v>31</v>
      </c>
      <c r="B1393" s="81" t="s">
        <v>36</v>
      </c>
      <c r="C1393" s="80" t="s">
        <v>31</v>
      </c>
      <c r="D1393" s="81" t="s">
        <v>36</v>
      </c>
    </row>
    <row r="1394" spans="1:4" ht="18" customHeight="1" x14ac:dyDescent="0.15">
      <c r="A1394" s="82" t="s">
        <v>16</v>
      </c>
      <c r="B1394" s="83" t="str">
        <f>IFERROR(入力シート!$D$4&amp;入力シート!$E$4,"　")</f>
        <v/>
      </c>
      <c r="C1394" s="82" t="s">
        <v>16</v>
      </c>
      <c r="D1394" s="83" t="str">
        <f>IFERROR(入力シート!$D$4&amp;入力シート!$E$4,"　")</f>
        <v/>
      </c>
    </row>
    <row r="1395" spans="1:4" ht="33" customHeight="1" x14ac:dyDescent="0.15">
      <c r="A1395" s="149" t="s">
        <v>33</v>
      </c>
      <c r="B1395" s="84">
        <f>IFERROR(入力シート!$D$5,"　")</f>
        <v>0</v>
      </c>
      <c r="C1395" s="149" t="s">
        <v>33</v>
      </c>
      <c r="D1395" s="84">
        <f>IFERROR(入力シート!$D$5,"　")</f>
        <v>0</v>
      </c>
    </row>
    <row r="1396" spans="1:4" ht="33" customHeight="1" x14ac:dyDescent="0.15">
      <c r="A1396" s="150"/>
      <c r="B1396" s="85">
        <f>IFERROR(入力シート!$E$5,"　")</f>
        <v>0</v>
      </c>
      <c r="C1396" s="150"/>
      <c r="D1396" s="85">
        <f>IFERROR(入力シート!$E$5,"　")</f>
        <v>0</v>
      </c>
    </row>
    <row r="1397" spans="1:4" ht="33" customHeight="1" x14ac:dyDescent="0.15">
      <c r="A1397" s="80" t="s">
        <v>21</v>
      </c>
      <c r="B1397" s="86">
        <f>IFERROR(入力シート!$B$294,"　")</f>
        <v>0</v>
      </c>
      <c r="C1397" s="80" t="s">
        <v>21</v>
      </c>
      <c r="D1397" s="86">
        <f>IFERROR(入力シート!$B$295,"　")</f>
        <v>0</v>
      </c>
    </row>
    <row r="1398" spans="1:4" ht="18" customHeight="1" x14ac:dyDescent="0.15">
      <c r="A1398" s="82" t="s">
        <v>16</v>
      </c>
      <c r="B1398" s="87">
        <f>IFERROR(入力シート!$E$294,"　")</f>
        <v>0</v>
      </c>
      <c r="C1398" s="82" t="s">
        <v>16</v>
      </c>
      <c r="D1398" s="87">
        <f>IFERROR(入力シート!$E$295,"　")</f>
        <v>0</v>
      </c>
    </row>
    <row r="1399" spans="1:4" ht="33" customHeight="1" x14ac:dyDescent="0.15">
      <c r="A1399" s="80" t="s">
        <v>23</v>
      </c>
      <c r="B1399" s="81">
        <f>IFERROR(入力シート!$D$294,"　")</f>
        <v>0</v>
      </c>
      <c r="C1399" s="80" t="s">
        <v>23</v>
      </c>
      <c r="D1399" s="81">
        <f>IFERROR(入力シート!$D$295,"　")</f>
        <v>0</v>
      </c>
    </row>
    <row r="1400" spans="1:4" ht="18" customHeight="1" x14ac:dyDescent="0.15">
      <c r="A1400" s="82" t="s">
        <v>16</v>
      </c>
      <c r="B1400" s="87" t="str">
        <f>IFERROR(入力シート!$D$11,"　")</f>
        <v/>
      </c>
      <c r="C1400" s="82" t="s">
        <v>16</v>
      </c>
      <c r="D1400" s="87" t="str">
        <f>IFERROR(入力シート!$D$11,"　")</f>
        <v/>
      </c>
    </row>
    <row r="1401" spans="1:4" ht="33" customHeight="1" x14ac:dyDescent="0.15">
      <c r="A1401" s="88" t="s">
        <v>35</v>
      </c>
      <c r="B1401" s="89">
        <f>IFERROR(入力シート!$D$12,"　")</f>
        <v>0</v>
      </c>
      <c r="C1401" s="88" t="s">
        <v>35</v>
      </c>
      <c r="D1401" s="89">
        <f>IFERROR(入力シート!$D$12,"　")</f>
        <v>0</v>
      </c>
    </row>
    <row r="1402" spans="1:4" ht="35.1" customHeight="1" x14ac:dyDescent="0.15">
      <c r="A1402" s="153" t="s">
        <v>40</v>
      </c>
      <c r="B1402" s="154"/>
      <c r="C1402" s="153" t="s">
        <v>40</v>
      </c>
      <c r="D1402" s="154"/>
    </row>
    <row r="1403" spans="1:4" ht="33" customHeight="1" x14ac:dyDescent="0.15">
      <c r="A1403" s="80" t="s">
        <v>31</v>
      </c>
      <c r="B1403" s="81" t="s">
        <v>36</v>
      </c>
      <c r="C1403" s="80" t="s">
        <v>31</v>
      </c>
      <c r="D1403" s="81" t="s">
        <v>36</v>
      </c>
    </row>
    <row r="1404" spans="1:4" ht="18" customHeight="1" x14ac:dyDescent="0.15">
      <c r="A1404" s="82" t="s">
        <v>16</v>
      </c>
      <c r="B1404" s="83" t="str">
        <f>IFERROR(入力シート!$D$4&amp;入力シート!$E$4,"　")</f>
        <v/>
      </c>
      <c r="C1404" s="82" t="s">
        <v>16</v>
      </c>
      <c r="D1404" s="83" t="str">
        <f>IFERROR(入力シート!$D$4&amp;入力シート!$E$4,"　")</f>
        <v/>
      </c>
    </row>
    <row r="1405" spans="1:4" ht="33" customHeight="1" x14ac:dyDescent="0.15">
      <c r="A1405" s="149" t="s">
        <v>33</v>
      </c>
      <c r="B1405" s="84">
        <f>IFERROR(入力シート!$D$5,"　")</f>
        <v>0</v>
      </c>
      <c r="C1405" s="149" t="s">
        <v>33</v>
      </c>
      <c r="D1405" s="84">
        <f>IFERROR(入力シート!$D$5,"　")</f>
        <v>0</v>
      </c>
    </row>
    <row r="1406" spans="1:4" ht="33" customHeight="1" x14ac:dyDescent="0.15">
      <c r="A1406" s="150"/>
      <c r="B1406" s="85">
        <f>IFERROR(入力シート!$E$5,"　")</f>
        <v>0</v>
      </c>
      <c r="C1406" s="150"/>
      <c r="D1406" s="85">
        <f>IFERROR(入力シート!$E$5,"　")</f>
        <v>0</v>
      </c>
    </row>
    <row r="1407" spans="1:4" ht="33" customHeight="1" x14ac:dyDescent="0.15">
      <c r="A1407" s="80" t="s">
        <v>21</v>
      </c>
      <c r="B1407" s="86">
        <f>IFERROR(入力シート!$B$296,"　")</f>
        <v>0</v>
      </c>
      <c r="C1407" s="80" t="s">
        <v>21</v>
      </c>
      <c r="D1407" s="86">
        <f>IFERROR(入力シート!$B$297,"　")</f>
        <v>0</v>
      </c>
    </row>
    <row r="1408" spans="1:4" ht="18" customHeight="1" x14ac:dyDescent="0.15">
      <c r="A1408" s="82" t="s">
        <v>16</v>
      </c>
      <c r="B1408" s="87">
        <f>IFERROR(入力シート!$E$296,"　")</f>
        <v>0</v>
      </c>
      <c r="C1408" s="82" t="s">
        <v>16</v>
      </c>
      <c r="D1408" s="87">
        <f>IFERROR(入力シート!$E$297,"　")</f>
        <v>0</v>
      </c>
    </row>
    <row r="1409" spans="1:4" ht="33" customHeight="1" x14ac:dyDescent="0.15">
      <c r="A1409" s="80" t="s">
        <v>23</v>
      </c>
      <c r="B1409" s="81">
        <f>IFERROR(入力シート!$D$296,"　")</f>
        <v>0</v>
      </c>
      <c r="C1409" s="80" t="s">
        <v>23</v>
      </c>
      <c r="D1409" s="81">
        <f>IFERROR(入力シート!$D$297,"　")</f>
        <v>0</v>
      </c>
    </row>
    <row r="1410" spans="1:4" ht="18" customHeight="1" x14ac:dyDescent="0.15">
      <c r="A1410" s="82" t="s">
        <v>16</v>
      </c>
      <c r="B1410" s="87" t="str">
        <f>IFERROR(入力シート!$D$11,"　")</f>
        <v/>
      </c>
      <c r="C1410" s="82" t="s">
        <v>16</v>
      </c>
      <c r="D1410" s="87" t="str">
        <f>IFERROR(入力シート!$D$11,"　")</f>
        <v/>
      </c>
    </row>
    <row r="1411" spans="1:4" ht="33" customHeight="1" x14ac:dyDescent="0.15">
      <c r="A1411" s="88" t="s">
        <v>35</v>
      </c>
      <c r="B1411" s="89">
        <f>IFERROR(入力シート!$D$12,"　")</f>
        <v>0</v>
      </c>
      <c r="C1411" s="88" t="s">
        <v>35</v>
      </c>
      <c r="D1411" s="89">
        <f>IFERROR(入力シート!$D$12,"　")</f>
        <v>0</v>
      </c>
    </row>
    <row r="1412" spans="1:4" ht="35.1" customHeight="1" x14ac:dyDescent="0.15">
      <c r="A1412" s="151" t="s">
        <v>40</v>
      </c>
      <c r="B1412" s="152"/>
      <c r="C1412" s="151" t="s">
        <v>40</v>
      </c>
      <c r="D1412" s="152"/>
    </row>
    <row r="1413" spans="1:4" ht="33" customHeight="1" x14ac:dyDescent="0.15">
      <c r="A1413" s="80" t="s">
        <v>31</v>
      </c>
      <c r="B1413" s="81" t="s">
        <v>36</v>
      </c>
      <c r="C1413" s="80" t="s">
        <v>31</v>
      </c>
      <c r="D1413" s="81" t="s">
        <v>36</v>
      </c>
    </row>
    <row r="1414" spans="1:4" ht="18" customHeight="1" x14ac:dyDescent="0.15">
      <c r="A1414" s="82" t="s">
        <v>16</v>
      </c>
      <c r="B1414" s="83" t="str">
        <f>IFERROR(入力シート!$D$4&amp;入力シート!$E$4,"　")</f>
        <v/>
      </c>
      <c r="C1414" s="82" t="s">
        <v>16</v>
      </c>
      <c r="D1414" s="83" t="str">
        <f>IFERROR(入力シート!$D$4&amp;入力シート!$E$4,"　")</f>
        <v/>
      </c>
    </row>
    <row r="1415" spans="1:4" ht="33" customHeight="1" x14ac:dyDescent="0.15">
      <c r="A1415" s="149" t="s">
        <v>33</v>
      </c>
      <c r="B1415" s="84">
        <f>IFERROR(入力シート!$D$5,"　")</f>
        <v>0</v>
      </c>
      <c r="C1415" s="149" t="s">
        <v>33</v>
      </c>
      <c r="D1415" s="84">
        <f>IFERROR(入力シート!$D$5,"　")</f>
        <v>0</v>
      </c>
    </row>
    <row r="1416" spans="1:4" ht="33" customHeight="1" x14ac:dyDescent="0.15">
      <c r="A1416" s="150"/>
      <c r="B1416" s="85">
        <f>IFERROR(入力シート!$E$5,"　")</f>
        <v>0</v>
      </c>
      <c r="C1416" s="150"/>
      <c r="D1416" s="85">
        <f>IFERROR(入力シート!$E$5,"　")</f>
        <v>0</v>
      </c>
    </row>
    <row r="1417" spans="1:4" ht="33" customHeight="1" x14ac:dyDescent="0.15">
      <c r="A1417" s="80" t="s">
        <v>21</v>
      </c>
      <c r="B1417" s="86">
        <f>IFERROR(入力シート!$B$298,"　")</f>
        <v>0</v>
      </c>
      <c r="C1417" s="80" t="s">
        <v>21</v>
      </c>
      <c r="D1417" s="86">
        <f>IFERROR(入力シート!$B$299,"　")</f>
        <v>0</v>
      </c>
    </row>
    <row r="1418" spans="1:4" ht="18" customHeight="1" x14ac:dyDescent="0.15">
      <c r="A1418" s="82" t="s">
        <v>16</v>
      </c>
      <c r="B1418" s="87">
        <f>IFERROR(入力シート!$E$298,"　")</f>
        <v>0</v>
      </c>
      <c r="C1418" s="82" t="s">
        <v>16</v>
      </c>
      <c r="D1418" s="87">
        <f>IFERROR(入力シート!$E$299,"　")</f>
        <v>0</v>
      </c>
    </row>
    <row r="1419" spans="1:4" ht="33" customHeight="1" x14ac:dyDescent="0.15">
      <c r="A1419" s="80" t="s">
        <v>23</v>
      </c>
      <c r="B1419" s="81">
        <f>IFERROR(入力シート!$D$298,"　")</f>
        <v>0</v>
      </c>
      <c r="C1419" s="80" t="s">
        <v>23</v>
      </c>
      <c r="D1419" s="81">
        <f>IFERROR(入力シート!$D$299,"　")</f>
        <v>0</v>
      </c>
    </row>
    <row r="1420" spans="1:4" ht="18" customHeight="1" x14ac:dyDescent="0.15">
      <c r="A1420" s="82" t="s">
        <v>16</v>
      </c>
      <c r="B1420" s="87" t="str">
        <f>IFERROR(入力シート!$D$11,"　")</f>
        <v/>
      </c>
      <c r="C1420" s="82" t="s">
        <v>16</v>
      </c>
      <c r="D1420" s="87" t="str">
        <f>IFERROR(入力シート!$D$11,"　")</f>
        <v/>
      </c>
    </row>
    <row r="1421" spans="1:4" ht="33" customHeight="1" x14ac:dyDescent="0.15">
      <c r="A1421" s="88" t="s">
        <v>35</v>
      </c>
      <c r="B1421" s="89">
        <f>IFERROR(入力シート!$D$12,"　")</f>
        <v>0</v>
      </c>
      <c r="C1421" s="88" t="s">
        <v>35</v>
      </c>
      <c r="D1421" s="89">
        <f>IFERROR(入力シート!$D$12,"　")</f>
        <v>0</v>
      </c>
    </row>
    <row r="1422" spans="1:4" ht="35.1" customHeight="1" x14ac:dyDescent="0.15">
      <c r="A1422" s="153" t="s">
        <v>40</v>
      </c>
      <c r="B1422" s="154"/>
      <c r="C1422" s="153" t="s">
        <v>40</v>
      </c>
      <c r="D1422" s="154"/>
    </row>
    <row r="1423" spans="1:4" ht="33" customHeight="1" x14ac:dyDescent="0.15">
      <c r="A1423" s="80" t="s">
        <v>31</v>
      </c>
      <c r="B1423" s="81" t="s">
        <v>36</v>
      </c>
      <c r="C1423" s="80" t="s">
        <v>31</v>
      </c>
      <c r="D1423" s="81" t="s">
        <v>36</v>
      </c>
    </row>
    <row r="1424" spans="1:4" ht="18" customHeight="1" x14ac:dyDescent="0.15">
      <c r="A1424" s="82" t="s">
        <v>16</v>
      </c>
      <c r="B1424" s="83" t="str">
        <f>IFERROR(入力シート!$D$4&amp;入力シート!$E$4,"　")</f>
        <v/>
      </c>
      <c r="C1424" s="82" t="s">
        <v>16</v>
      </c>
      <c r="D1424" s="83" t="str">
        <f>IFERROR(入力シート!$D$4&amp;入力シート!$E$4,"　")</f>
        <v/>
      </c>
    </row>
    <row r="1425" spans="1:4" ht="33" customHeight="1" x14ac:dyDescent="0.15">
      <c r="A1425" s="149" t="s">
        <v>33</v>
      </c>
      <c r="B1425" s="84">
        <f>IFERROR(入力シート!$D$5,"　")</f>
        <v>0</v>
      </c>
      <c r="C1425" s="149" t="s">
        <v>33</v>
      </c>
      <c r="D1425" s="84">
        <f>IFERROR(入力シート!$D$5,"　")</f>
        <v>0</v>
      </c>
    </row>
    <row r="1426" spans="1:4" ht="33" customHeight="1" x14ac:dyDescent="0.15">
      <c r="A1426" s="150"/>
      <c r="B1426" s="85">
        <f>IFERROR(入力シート!$E$5,"　")</f>
        <v>0</v>
      </c>
      <c r="C1426" s="150"/>
      <c r="D1426" s="85">
        <f>IFERROR(入力シート!$E$5,"　")</f>
        <v>0</v>
      </c>
    </row>
    <row r="1427" spans="1:4" ht="33" customHeight="1" x14ac:dyDescent="0.15">
      <c r="A1427" s="80" t="s">
        <v>21</v>
      </c>
      <c r="B1427" s="86">
        <f>IFERROR(入力シート!$B$300,"　")</f>
        <v>0</v>
      </c>
      <c r="C1427" s="80" t="s">
        <v>21</v>
      </c>
      <c r="D1427" s="86">
        <f>IFERROR(入力シート!$B$301,"　")</f>
        <v>0</v>
      </c>
    </row>
    <row r="1428" spans="1:4" ht="18" customHeight="1" x14ac:dyDescent="0.15">
      <c r="A1428" s="82" t="s">
        <v>16</v>
      </c>
      <c r="B1428" s="87">
        <f>IFERROR(入力シート!$E$300,"　")</f>
        <v>0</v>
      </c>
      <c r="C1428" s="82" t="s">
        <v>16</v>
      </c>
      <c r="D1428" s="87">
        <f>IFERROR(入力シート!$E$301,"　")</f>
        <v>0</v>
      </c>
    </row>
    <row r="1429" spans="1:4" ht="33" customHeight="1" x14ac:dyDescent="0.15">
      <c r="A1429" s="80" t="s">
        <v>23</v>
      </c>
      <c r="B1429" s="81">
        <f>IFERROR(入力シート!$D$300,"　")</f>
        <v>0</v>
      </c>
      <c r="C1429" s="80" t="s">
        <v>23</v>
      </c>
      <c r="D1429" s="81">
        <f>IFERROR(入力シート!$D$301,"　")</f>
        <v>0</v>
      </c>
    </row>
    <row r="1430" spans="1:4" ht="18" customHeight="1" x14ac:dyDescent="0.15">
      <c r="A1430" s="82" t="s">
        <v>16</v>
      </c>
      <c r="B1430" s="87" t="str">
        <f>IFERROR(入力シート!$D$11,"　")</f>
        <v/>
      </c>
      <c r="C1430" s="82" t="s">
        <v>16</v>
      </c>
      <c r="D1430" s="87" t="str">
        <f>IFERROR(入力シート!$D$11,"　")</f>
        <v/>
      </c>
    </row>
    <row r="1431" spans="1:4" ht="33" customHeight="1" x14ac:dyDescent="0.15">
      <c r="A1431" s="88" t="s">
        <v>35</v>
      </c>
      <c r="B1431" s="89">
        <f>IFERROR(入力シート!$D$12,"　")</f>
        <v>0</v>
      </c>
      <c r="C1431" s="88" t="s">
        <v>35</v>
      </c>
      <c r="D1431" s="89">
        <f>IFERROR(入力シート!$D$12,"　")</f>
        <v>0</v>
      </c>
    </row>
    <row r="1432" spans="1:4" ht="35.1" customHeight="1" x14ac:dyDescent="0.15">
      <c r="A1432" s="151" t="s">
        <v>40</v>
      </c>
      <c r="B1432" s="152"/>
      <c r="C1432" s="151" t="s">
        <v>40</v>
      </c>
      <c r="D1432" s="152"/>
    </row>
    <row r="1433" spans="1:4" ht="33" customHeight="1" x14ac:dyDescent="0.15">
      <c r="A1433" s="80" t="s">
        <v>31</v>
      </c>
      <c r="B1433" s="81" t="s">
        <v>36</v>
      </c>
      <c r="C1433" s="80" t="s">
        <v>31</v>
      </c>
      <c r="D1433" s="81" t="s">
        <v>36</v>
      </c>
    </row>
    <row r="1434" spans="1:4" ht="18" customHeight="1" x14ac:dyDescent="0.15">
      <c r="A1434" s="82" t="s">
        <v>16</v>
      </c>
      <c r="B1434" s="83" t="str">
        <f>IFERROR(入力シート!$D$4&amp;入力シート!$E$4,"　")</f>
        <v/>
      </c>
      <c r="C1434" s="82" t="s">
        <v>16</v>
      </c>
      <c r="D1434" s="83" t="str">
        <f>IFERROR(入力シート!$D$4&amp;入力シート!$E$4,"　")</f>
        <v/>
      </c>
    </row>
    <row r="1435" spans="1:4" ht="33" customHeight="1" x14ac:dyDescent="0.15">
      <c r="A1435" s="149" t="s">
        <v>33</v>
      </c>
      <c r="B1435" s="84">
        <f>IFERROR(入力シート!$D$5,"　")</f>
        <v>0</v>
      </c>
      <c r="C1435" s="149" t="s">
        <v>33</v>
      </c>
      <c r="D1435" s="84">
        <f>IFERROR(入力シート!$D$5,"　")</f>
        <v>0</v>
      </c>
    </row>
    <row r="1436" spans="1:4" ht="33" customHeight="1" x14ac:dyDescent="0.15">
      <c r="A1436" s="150"/>
      <c r="B1436" s="85">
        <f>IFERROR(入力シート!$E$5,"　")</f>
        <v>0</v>
      </c>
      <c r="C1436" s="150"/>
      <c r="D1436" s="85">
        <f>IFERROR(入力シート!$E$5,"　")</f>
        <v>0</v>
      </c>
    </row>
    <row r="1437" spans="1:4" ht="33" customHeight="1" x14ac:dyDescent="0.15">
      <c r="A1437" s="80" t="s">
        <v>21</v>
      </c>
      <c r="B1437" s="86">
        <f>IFERROR(入力シート!$B$302,"　")</f>
        <v>0</v>
      </c>
      <c r="C1437" s="80" t="s">
        <v>21</v>
      </c>
      <c r="D1437" s="86">
        <f>IFERROR(入力シート!$B$303,"　")</f>
        <v>0</v>
      </c>
    </row>
    <row r="1438" spans="1:4" ht="18" customHeight="1" x14ac:dyDescent="0.15">
      <c r="A1438" s="82" t="s">
        <v>16</v>
      </c>
      <c r="B1438" s="87">
        <f>IFERROR(入力シート!$E$302,"　")</f>
        <v>0</v>
      </c>
      <c r="C1438" s="82" t="s">
        <v>16</v>
      </c>
      <c r="D1438" s="87">
        <f>IFERROR(入力シート!$E$303,"　")</f>
        <v>0</v>
      </c>
    </row>
    <row r="1439" spans="1:4" ht="33" customHeight="1" x14ac:dyDescent="0.15">
      <c r="A1439" s="80" t="s">
        <v>23</v>
      </c>
      <c r="B1439" s="81">
        <f>IFERROR(入力シート!$D$302,"　")</f>
        <v>0</v>
      </c>
      <c r="C1439" s="80" t="s">
        <v>23</v>
      </c>
      <c r="D1439" s="81">
        <f>IFERROR(入力シート!$D$303,"　")</f>
        <v>0</v>
      </c>
    </row>
    <row r="1440" spans="1:4" ht="18" customHeight="1" x14ac:dyDescent="0.15">
      <c r="A1440" s="82" t="s">
        <v>16</v>
      </c>
      <c r="B1440" s="87" t="str">
        <f>IFERROR(入力シート!$D$11,"　")</f>
        <v/>
      </c>
      <c r="C1440" s="82" t="s">
        <v>16</v>
      </c>
      <c r="D1440" s="87" t="str">
        <f>IFERROR(入力シート!$D$11,"　")</f>
        <v/>
      </c>
    </row>
    <row r="1441" spans="1:4" ht="33" customHeight="1" x14ac:dyDescent="0.15">
      <c r="A1441" s="88" t="s">
        <v>35</v>
      </c>
      <c r="B1441" s="89">
        <f>IFERROR(入力シート!$D$12,"　")</f>
        <v>0</v>
      </c>
      <c r="C1441" s="88" t="s">
        <v>35</v>
      </c>
      <c r="D1441" s="89">
        <f>IFERROR(入力シート!$D$12,"　")</f>
        <v>0</v>
      </c>
    </row>
    <row r="1442" spans="1:4" ht="35.1" customHeight="1" x14ac:dyDescent="0.15">
      <c r="A1442" s="153" t="s">
        <v>40</v>
      </c>
      <c r="B1442" s="154"/>
      <c r="C1442" s="153" t="s">
        <v>40</v>
      </c>
      <c r="D1442" s="154"/>
    </row>
    <row r="1443" spans="1:4" ht="33" customHeight="1" x14ac:dyDescent="0.15">
      <c r="A1443" s="80" t="s">
        <v>31</v>
      </c>
      <c r="B1443" s="81" t="s">
        <v>36</v>
      </c>
      <c r="C1443" s="80" t="s">
        <v>31</v>
      </c>
      <c r="D1443" s="81" t="s">
        <v>36</v>
      </c>
    </row>
    <row r="1444" spans="1:4" ht="18" customHeight="1" x14ac:dyDescent="0.15">
      <c r="A1444" s="82" t="s">
        <v>16</v>
      </c>
      <c r="B1444" s="83" t="str">
        <f>IFERROR(入力シート!$D$4&amp;入力シート!$E$4,"　")</f>
        <v/>
      </c>
      <c r="C1444" s="82" t="s">
        <v>16</v>
      </c>
      <c r="D1444" s="83" t="str">
        <f>IFERROR(入力シート!$D$4&amp;入力シート!$E$4,"　")</f>
        <v/>
      </c>
    </row>
    <row r="1445" spans="1:4" ht="33" customHeight="1" x14ac:dyDescent="0.15">
      <c r="A1445" s="149" t="s">
        <v>33</v>
      </c>
      <c r="B1445" s="84">
        <f>IFERROR(入力シート!$D$5,"　")</f>
        <v>0</v>
      </c>
      <c r="C1445" s="149" t="s">
        <v>33</v>
      </c>
      <c r="D1445" s="84">
        <f>IFERROR(入力シート!$D$5,"　")</f>
        <v>0</v>
      </c>
    </row>
    <row r="1446" spans="1:4" ht="33" customHeight="1" x14ac:dyDescent="0.15">
      <c r="A1446" s="150"/>
      <c r="B1446" s="85">
        <f>IFERROR(入力シート!$E$5,"　")</f>
        <v>0</v>
      </c>
      <c r="C1446" s="150"/>
      <c r="D1446" s="85">
        <f>IFERROR(入力シート!$E$5,"　")</f>
        <v>0</v>
      </c>
    </row>
    <row r="1447" spans="1:4" ht="33" customHeight="1" x14ac:dyDescent="0.15">
      <c r="A1447" s="80" t="s">
        <v>21</v>
      </c>
      <c r="B1447" s="86">
        <f>IFERROR(入力シート!$B$304,"　")</f>
        <v>0</v>
      </c>
      <c r="C1447" s="80" t="s">
        <v>21</v>
      </c>
      <c r="D1447" s="86">
        <f>IFERROR(入力シート!$B$305,"　")</f>
        <v>0</v>
      </c>
    </row>
    <row r="1448" spans="1:4" ht="18" customHeight="1" x14ac:dyDescent="0.15">
      <c r="A1448" s="82" t="s">
        <v>16</v>
      </c>
      <c r="B1448" s="87">
        <f>IFERROR(入力シート!$E$304,"　")</f>
        <v>0</v>
      </c>
      <c r="C1448" s="82" t="s">
        <v>16</v>
      </c>
      <c r="D1448" s="87">
        <f>IFERROR(入力シート!$E$305,"　")</f>
        <v>0</v>
      </c>
    </row>
    <row r="1449" spans="1:4" ht="33" customHeight="1" x14ac:dyDescent="0.15">
      <c r="A1449" s="80" t="s">
        <v>23</v>
      </c>
      <c r="B1449" s="81">
        <f>IFERROR(入力シート!$D$304,"　")</f>
        <v>0</v>
      </c>
      <c r="C1449" s="80" t="s">
        <v>23</v>
      </c>
      <c r="D1449" s="81">
        <f>IFERROR(入力シート!$D$305,"　")</f>
        <v>0</v>
      </c>
    </row>
    <row r="1450" spans="1:4" ht="18" customHeight="1" x14ac:dyDescent="0.15">
      <c r="A1450" s="82" t="s">
        <v>16</v>
      </c>
      <c r="B1450" s="87" t="str">
        <f>IFERROR(入力シート!$D$11,"　")</f>
        <v/>
      </c>
      <c r="C1450" s="82" t="s">
        <v>16</v>
      </c>
      <c r="D1450" s="87" t="str">
        <f>IFERROR(入力シート!$D$11,"　")</f>
        <v/>
      </c>
    </row>
    <row r="1451" spans="1:4" ht="33" customHeight="1" x14ac:dyDescent="0.15">
      <c r="A1451" s="88" t="s">
        <v>35</v>
      </c>
      <c r="B1451" s="89">
        <f>IFERROR(入力シート!$D$12,"　")</f>
        <v>0</v>
      </c>
      <c r="C1451" s="88" t="s">
        <v>35</v>
      </c>
      <c r="D1451" s="89">
        <f>IFERROR(入力シート!$D$12,"　")</f>
        <v>0</v>
      </c>
    </row>
    <row r="1452" spans="1:4" ht="35.1" customHeight="1" x14ac:dyDescent="0.15">
      <c r="A1452" s="151" t="s">
        <v>40</v>
      </c>
      <c r="B1452" s="152"/>
      <c r="C1452" s="151" t="s">
        <v>40</v>
      </c>
      <c r="D1452" s="152"/>
    </row>
    <row r="1453" spans="1:4" ht="33" customHeight="1" x14ac:dyDescent="0.15">
      <c r="A1453" s="80" t="s">
        <v>31</v>
      </c>
      <c r="B1453" s="81" t="s">
        <v>36</v>
      </c>
      <c r="C1453" s="80" t="s">
        <v>31</v>
      </c>
      <c r="D1453" s="81" t="s">
        <v>36</v>
      </c>
    </row>
    <row r="1454" spans="1:4" ht="18" customHeight="1" x14ac:dyDescent="0.15">
      <c r="A1454" s="82" t="s">
        <v>16</v>
      </c>
      <c r="B1454" s="83" t="str">
        <f>IFERROR(入力シート!$D$4&amp;入力シート!$E$4,"　")</f>
        <v/>
      </c>
      <c r="C1454" s="82" t="s">
        <v>16</v>
      </c>
      <c r="D1454" s="83" t="str">
        <f>IFERROR(入力シート!$D$4&amp;入力シート!$E$4,"　")</f>
        <v/>
      </c>
    </row>
    <row r="1455" spans="1:4" ht="33" customHeight="1" x14ac:dyDescent="0.15">
      <c r="A1455" s="149" t="s">
        <v>33</v>
      </c>
      <c r="B1455" s="84">
        <f>IFERROR(入力シート!$D$5,"　")</f>
        <v>0</v>
      </c>
      <c r="C1455" s="149" t="s">
        <v>33</v>
      </c>
      <c r="D1455" s="84">
        <f>IFERROR(入力シート!$D$5,"　")</f>
        <v>0</v>
      </c>
    </row>
    <row r="1456" spans="1:4" ht="33" customHeight="1" x14ac:dyDescent="0.15">
      <c r="A1456" s="150"/>
      <c r="B1456" s="85">
        <f>IFERROR(入力シート!$E$5,"　")</f>
        <v>0</v>
      </c>
      <c r="C1456" s="150"/>
      <c r="D1456" s="85">
        <f>IFERROR(入力シート!$E$5,"　")</f>
        <v>0</v>
      </c>
    </row>
    <row r="1457" spans="1:4" ht="33" customHeight="1" x14ac:dyDescent="0.15">
      <c r="A1457" s="80" t="s">
        <v>21</v>
      </c>
      <c r="B1457" s="86">
        <f>IFERROR(入力シート!$B$306,"　")</f>
        <v>0</v>
      </c>
      <c r="C1457" s="80" t="s">
        <v>21</v>
      </c>
      <c r="D1457" s="86">
        <f>IFERROR(入力シート!$B$307,"　")</f>
        <v>0</v>
      </c>
    </row>
    <row r="1458" spans="1:4" ht="18" customHeight="1" x14ac:dyDescent="0.15">
      <c r="A1458" s="82" t="s">
        <v>16</v>
      </c>
      <c r="B1458" s="87">
        <f>IFERROR(入力シート!$E$306,"　")</f>
        <v>0</v>
      </c>
      <c r="C1458" s="82" t="s">
        <v>16</v>
      </c>
      <c r="D1458" s="87">
        <f>IFERROR(入力シート!$E$307,"　")</f>
        <v>0</v>
      </c>
    </row>
    <row r="1459" spans="1:4" ht="33" customHeight="1" x14ac:dyDescent="0.15">
      <c r="A1459" s="80" t="s">
        <v>23</v>
      </c>
      <c r="B1459" s="81">
        <f>IFERROR(入力シート!$D$306,"　")</f>
        <v>0</v>
      </c>
      <c r="C1459" s="80" t="s">
        <v>23</v>
      </c>
      <c r="D1459" s="81">
        <f>IFERROR(入力シート!$D$307,"　")</f>
        <v>0</v>
      </c>
    </row>
    <row r="1460" spans="1:4" ht="18" customHeight="1" x14ac:dyDescent="0.15">
      <c r="A1460" s="82" t="s">
        <v>16</v>
      </c>
      <c r="B1460" s="87" t="str">
        <f>IFERROR(入力シート!$D$11,"　")</f>
        <v/>
      </c>
      <c r="C1460" s="82" t="s">
        <v>16</v>
      </c>
      <c r="D1460" s="87" t="str">
        <f>IFERROR(入力シート!$D$11,"　")</f>
        <v/>
      </c>
    </row>
    <row r="1461" spans="1:4" ht="33" customHeight="1" x14ac:dyDescent="0.15">
      <c r="A1461" s="88" t="s">
        <v>35</v>
      </c>
      <c r="B1461" s="89">
        <f>IFERROR(入力シート!$D$12,"　")</f>
        <v>0</v>
      </c>
      <c r="C1461" s="88" t="s">
        <v>35</v>
      </c>
      <c r="D1461" s="89">
        <f>IFERROR(入力シート!$D$12,"　")</f>
        <v>0</v>
      </c>
    </row>
    <row r="1462" spans="1:4" ht="35.1" customHeight="1" x14ac:dyDescent="0.15">
      <c r="A1462" s="153" t="s">
        <v>40</v>
      </c>
      <c r="B1462" s="154"/>
      <c r="C1462" s="153" t="s">
        <v>40</v>
      </c>
      <c r="D1462" s="154"/>
    </row>
    <row r="1463" spans="1:4" ht="33" customHeight="1" x14ac:dyDescent="0.15">
      <c r="A1463" s="80" t="s">
        <v>31</v>
      </c>
      <c r="B1463" s="81" t="s">
        <v>36</v>
      </c>
      <c r="C1463" s="80" t="s">
        <v>31</v>
      </c>
      <c r="D1463" s="81" t="s">
        <v>36</v>
      </c>
    </row>
    <row r="1464" spans="1:4" ht="18" customHeight="1" x14ac:dyDescent="0.15">
      <c r="A1464" s="82" t="s">
        <v>16</v>
      </c>
      <c r="B1464" s="83" t="str">
        <f>IFERROR(入力シート!$D$4&amp;入力シート!$E$4,"　")</f>
        <v/>
      </c>
      <c r="C1464" s="82" t="s">
        <v>16</v>
      </c>
      <c r="D1464" s="83" t="str">
        <f>IFERROR(入力シート!$D$4&amp;入力シート!$E$4,"　")</f>
        <v/>
      </c>
    </row>
    <row r="1465" spans="1:4" ht="33" customHeight="1" x14ac:dyDescent="0.15">
      <c r="A1465" s="149" t="s">
        <v>33</v>
      </c>
      <c r="B1465" s="84">
        <f>IFERROR(入力シート!$D$5,"　")</f>
        <v>0</v>
      </c>
      <c r="C1465" s="149" t="s">
        <v>33</v>
      </c>
      <c r="D1465" s="84">
        <f>IFERROR(入力シート!$D$5,"　")</f>
        <v>0</v>
      </c>
    </row>
    <row r="1466" spans="1:4" ht="33" customHeight="1" x14ac:dyDescent="0.15">
      <c r="A1466" s="150"/>
      <c r="B1466" s="85">
        <f>IFERROR(入力シート!$E$5,"　")</f>
        <v>0</v>
      </c>
      <c r="C1466" s="150"/>
      <c r="D1466" s="85">
        <f>IFERROR(入力シート!$E$5,"　")</f>
        <v>0</v>
      </c>
    </row>
    <row r="1467" spans="1:4" ht="33" customHeight="1" x14ac:dyDescent="0.15">
      <c r="A1467" s="80" t="s">
        <v>21</v>
      </c>
      <c r="B1467" s="86">
        <f>IFERROR(入力シート!$B$308,"　")</f>
        <v>0</v>
      </c>
      <c r="C1467" s="80" t="s">
        <v>21</v>
      </c>
      <c r="D1467" s="86">
        <f>IFERROR(入力シート!$B$309,"　")</f>
        <v>0</v>
      </c>
    </row>
    <row r="1468" spans="1:4" ht="18" customHeight="1" x14ac:dyDescent="0.15">
      <c r="A1468" s="82" t="s">
        <v>16</v>
      </c>
      <c r="B1468" s="87">
        <f>IFERROR(入力シート!$E$308,"　")</f>
        <v>0</v>
      </c>
      <c r="C1468" s="82" t="s">
        <v>16</v>
      </c>
      <c r="D1468" s="87">
        <f>IFERROR(入力シート!$E$309,"　")</f>
        <v>0</v>
      </c>
    </row>
    <row r="1469" spans="1:4" ht="33" customHeight="1" x14ac:dyDescent="0.15">
      <c r="A1469" s="80" t="s">
        <v>23</v>
      </c>
      <c r="B1469" s="81">
        <f>IFERROR(入力シート!$D$308,"　")</f>
        <v>0</v>
      </c>
      <c r="C1469" s="80" t="s">
        <v>23</v>
      </c>
      <c r="D1469" s="81">
        <f>IFERROR(入力シート!$D$309,"　")</f>
        <v>0</v>
      </c>
    </row>
    <row r="1470" spans="1:4" ht="18" customHeight="1" x14ac:dyDescent="0.15">
      <c r="A1470" s="82" t="s">
        <v>16</v>
      </c>
      <c r="B1470" s="87" t="str">
        <f>IFERROR(入力シート!$D$11,"　")</f>
        <v/>
      </c>
      <c r="C1470" s="82" t="s">
        <v>16</v>
      </c>
      <c r="D1470" s="87" t="str">
        <f>IFERROR(入力シート!$D$11,"　")</f>
        <v/>
      </c>
    </row>
    <row r="1471" spans="1:4" ht="33" customHeight="1" x14ac:dyDescent="0.15">
      <c r="A1471" s="88" t="s">
        <v>35</v>
      </c>
      <c r="B1471" s="89">
        <f>IFERROR(入力シート!$D$12,"　")</f>
        <v>0</v>
      </c>
      <c r="C1471" s="88" t="s">
        <v>35</v>
      </c>
      <c r="D1471" s="89">
        <f>IFERROR(入力シート!$D$12,"　")</f>
        <v>0</v>
      </c>
    </row>
    <row r="1472" spans="1:4" ht="35.1" customHeight="1" x14ac:dyDescent="0.15">
      <c r="A1472" s="151" t="s">
        <v>40</v>
      </c>
      <c r="B1472" s="152"/>
      <c r="C1472" s="151" t="s">
        <v>40</v>
      </c>
      <c r="D1472" s="152"/>
    </row>
    <row r="1473" spans="1:4" ht="33" customHeight="1" x14ac:dyDescent="0.15">
      <c r="A1473" s="80" t="s">
        <v>31</v>
      </c>
      <c r="B1473" s="81" t="s">
        <v>36</v>
      </c>
      <c r="C1473" s="80" t="s">
        <v>31</v>
      </c>
      <c r="D1473" s="81" t="s">
        <v>36</v>
      </c>
    </row>
    <row r="1474" spans="1:4" ht="18" customHeight="1" x14ac:dyDescent="0.15">
      <c r="A1474" s="82" t="s">
        <v>16</v>
      </c>
      <c r="B1474" s="83" t="str">
        <f>IFERROR(入力シート!$D$4&amp;入力シート!$E$4,"　")</f>
        <v/>
      </c>
      <c r="C1474" s="82" t="s">
        <v>16</v>
      </c>
      <c r="D1474" s="83" t="str">
        <f>IFERROR(入力シート!$D$4&amp;入力シート!$E$4,"　")</f>
        <v/>
      </c>
    </row>
    <row r="1475" spans="1:4" ht="33" customHeight="1" x14ac:dyDescent="0.15">
      <c r="A1475" s="149" t="s">
        <v>33</v>
      </c>
      <c r="B1475" s="84">
        <f>IFERROR(入力シート!$D$5,"　")</f>
        <v>0</v>
      </c>
      <c r="C1475" s="149" t="s">
        <v>33</v>
      </c>
      <c r="D1475" s="84">
        <f>IFERROR(入力シート!$D$5,"　")</f>
        <v>0</v>
      </c>
    </row>
    <row r="1476" spans="1:4" ht="33" customHeight="1" x14ac:dyDescent="0.15">
      <c r="A1476" s="150"/>
      <c r="B1476" s="85">
        <f>IFERROR(入力シート!$E$5,"　")</f>
        <v>0</v>
      </c>
      <c r="C1476" s="150"/>
      <c r="D1476" s="85">
        <f>IFERROR(入力シート!$E$5,"　")</f>
        <v>0</v>
      </c>
    </row>
    <row r="1477" spans="1:4" ht="33" customHeight="1" x14ac:dyDescent="0.15">
      <c r="A1477" s="80" t="s">
        <v>21</v>
      </c>
      <c r="B1477" s="86">
        <f>IFERROR(入力シート!$B$310,"　")</f>
        <v>0</v>
      </c>
      <c r="C1477" s="80" t="s">
        <v>21</v>
      </c>
      <c r="D1477" s="86">
        <f>IFERROR(入力シート!$B$311,"　")</f>
        <v>0</v>
      </c>
    </row>
    <row r="1478" spans="1:4" ht="18" customHeight="1" x14ac:dyDescent="0.15">
      <c r="A1478" s="82" t="s">
        <v>16</v>
      </c>
      <c r="B1478" s="87">
        <f>IFERROR(入力シート!$E$310,"　")</f>
        <v>0</v>
      </c>
      <c r="C1478" s="82" t="s">
        <v>16</v>
      </c>
      <c r="D1478" s="87">
        <f>IFERROR(入力シート!$E$311,"　")</f>
        <v>0</v>
      </c>
    </row>
    <row r="1479" spans="1:4" ht="33" customHeight="1" x14ac:dyDescent="0.15">
      <c r="A1479" s="80" t="s">
        <v>23</v>
      </c>
      <c r="B1479" s="81">
        <f>IFERROR(入力シート!$D$310,"　")</f>
        <v>0</v>
      </c>
      <c r="C1479" s="80" t="s">
        <v>23</v>
      </c>
      <c r="D1479" s="81">
        <f>IFERROR(入力シート!$D$311,"　")</f>
        <v>0</v>
      </c>
    </row>
    <row r="1480" spans="1:4" ht="18" customHeight="1" x14ac:dyDescent="0.15">
      <c r="A1480" s="82" t="s">
        <v>16</v>
      </c>
      <c r="B1480" s="87" t="str">
        <f>IFERROR(入力シート!$D$11,"　")</f>
        <v/>
      </c>
      <c r="C1480" s="82" t="s">
        <v>16</v>
      </c>
      <c r="D1480" s="87" t="str">
        <f>IFERROR(入力シート!$D$11,"　")</f>
        <v/>
      </c>
    </row>
    <row r="1481" spans="1:4" ht="33" customHeight="1" x14ac:dyDescent="0.15">
      <c r="A1481" s="88" t="s">
        <v>35</v>
      </c>
      <c r="B1481" s="89">
        <f>IFERROR(入力シート!$D$12,"　")</f>
        <v>0</v>
      </c>
      <c r="C1481" s="88" t="s">
        <v>35</v>
      </c>
      <c r="D1481" s="89">
        <f>IFERROR(入力シート!$D$12,"　")</f>
        <v>0</v>
      </c>
    </row>
    <row r="1482" spans="1:4" ht="35.1" customHeight="1" x14ac:dyDescent="0.15">
      <c r="A1482" s="153" t="s">
        <v>40</v>
      </c>
      <c r="B1482" s="154"/>
      <c r="C1482" s="153" t="s">
        <v>40</v>
      </c>
      <c r="D1482" s="154"/>
    </row>
    <row r="1483" spans="1:4" ht="33" customHeight="1" x14ac:dyDescent="0.15">
      <c r="A1483" s="80" t="s">
        <v>31</v>
      </c>
      <c r="B1483" s="81" t="s">
        <v>36</v>
      </c>
      <c r="C1483" s="80" t="s">
        <v>31</v>
      </c>
      <c r="D1483" s="81" t="s">
        <v>36</v>
      </c>
    </row>
    <row r="1484" spans="1:4" ht="18" customHeight="1" x14ac:dyDescent="0.15">
      <c r="A1484" s="82" t="s">
        <v>16</v>
      </c>
      <c r="B1484" s="83" t="str">
        <f>IFERROR(入力シート!$D$4&amp;入力シート!$E$4,"　")</f>
        <v/>
      </c>
      <c r="C1484" s="82" t="s">
        <v>16</v>
      </c>
      <c r="D1484" s="83" t="str">
        <f>IFERROR(入力シート!$D$4&amp;入力シート!$E$4,"　")</f>
        <v/>
      </c>
    </row>
    <row r="1485" spans="1:4" ht="33" customHeight="1" x14ac:dyDescent="0.15">
      <c r="A1485" s="149" t="s">
        <v>33</v>
      </c>
      <c r="B1485" s="84">
        <f>IFERROR(入力シート!$D$5,"　")</f>
        <v>0</v>
      </c>
      <c r="C1485" s="149" t="s">
        <v>33</v>
      </c>
      <c r="D1485" s="84">
        <f>IFERROR(入力シート!$D$5,"　")</f>
        <v>0</v>
      </c>
    </row>
    <row r="1486" spans="1:4" ht="33" customHeight="1" x14ac:dyDescent="0.15">
      <c r="A1486" s="150"/>
      <c r="B1486" s="85">
        <f>IFERROR(入力シート!$E$5,"　")</f>
        <v>0</v>
      </c>
      <c r="C1486" s="150"/>
      <c r="D1486" s="85">
        <f>IFERROR(入力シート!$E$5,"　")</f>
        <v>0</v>
      </c>
    </row>
    <row r="1487" spans="1:4" ht="33" customHeight="1" x14ac:dyDescent="0.15">
      <c r="A1487" s="80" t="s">
        <v>21</v>
      </c>
      <c r="B1487" s="86">
        <f>IFERROR(入力シート!$B$312,"　")</f>
        <v>0</v>
      </c>
      <c r="C1487" s="80" t="s">
        <v>21</v>
      </c>
      <c r="D1487" s="86">
        <f>IFERROR(入力シート!$B$313,"　")</f>
        <v>0</v>
      </c>
    </row>
    <row r="1488" spans="1:4" ht="18" customHeight="1" x14ac:dyDescent="0.15">
      <c r="A1488" s="82" t="s">
        <v>16</v>
      </c>
      <c r="B1488" s="87">
        <f>IFERROR(入力シート!$E$312,"　")</f>
        <v>0</v>
      </c>
      <c r="C1488" s="82" t="s">
        <v>16</v>
      </c>
      <c r="D1488" s="87">
        <f>IFERROR(入力シート!$E$313,"　")</f>
        <v>0</v>
      </c>
    </row>
    <row r="1489" spans="1:4" ht="33" customHeight="1" x14ac:dyDescent="0.15">
      <c r="A1489" s="80" t="s">
        <v>23</v>
      </c>
      <c r="B1489" s="81">
        <f>IFERROR(入力シート!$D$312,"　")</f>
        <v>0</v>
      </c>
      <c r="C1489" s="80" t="s">
        <v>23</v>
      </c>
      <c r="D1489" s="81">
        <f>IFERROR(入力シート!$D$313,"　")</f>
        <v>0</v>
      </c>
    </row>
    <row r="1490" spans="1:4" ht="18" customHeight="1" x14ac:dyDescent="0.15">
      <c r="A1490" s="82" t="s">
        <v>16</v>
      </c>
      <c r="B1490" s="87" t="str">
        <f>IFERROR(入力シート!$D$11,"　")</f>
        <v/>
      </c>
      <c r="C1490" s="82" t="s">
        <v>16</v>
      </c>
      <c r="D1490" s="87" t="str">
        <f>IFERROR(入力シート!$D$11,"　")</f>
        <v/>
      </c>
    </row>
    <row r="1491" spans="1:4" ht="33" customHeight="1" x14ac:dyDescent="0.15">
      <c r="A1491" s="88" t="s">
        <v>35</v>
      </c>
      <c r="B1491" s="89">
        <f>IFERROR(入力シート!$D$12,"　")</f>
        <v>0</v>
      </c>
      <c r="C1491" s="88" t="s">
        <v>35</v>
      </c>
      <c r="D1491" s="89">
        <f>IFERROR(入力シート!$D$12,"　")</f>
        <v>0</v>
      </c>
    </row>
    <row r="1492" spans="1:4" ht="35.1" customHeight="1" x14ac:dyDescent="0.15">
      <c r="A1492" s="151" t="s">
        <v>40</v>
      </c>
      <c r="B1492" s="152"/>
      <c r="C1492" s="151" t="s">
        <v>40</v>
      </c>
      <c r="D1492" s="152"/>
    </row>
    <row r="1493" spans="1:4" ht="33" customHeight="1" x14ac:dyDescent="0.15">
      <c r="A1493" s="80" t="s">
        <v>31</v>
      </c>
      <c r="B1493" s="81" t="s">
        <v>36</v>
      </c>
      <c r="C1493" s="80" t="s">
        <v>31</v>
      </c>
      <c r="D1493" s="81" t="s">
        <v>36</v>
      </c>
    </row>
    <row r="1494" spans="1:4" ht="18" customHeight="1" x14ac:dyDescent="0.15">
      <c r="A1494" s="82" t="s">
        <v>16</v>
      </c>
      <c r="B1494" s="83" t="str">
        <f>IFERROR(入力シート!$D$4&amp;入力シート!$E$4,"　")</f>
        <v/>
      </c>
      <c r="C1494" s="82" t="s">
        <v>16</v>
      </c>
      <c r="D1494" s="83" t="str">
        <f>IFERROR(入力シート!$D$4&amp;入力シート!$E$4,"　")</f>
        <v/>
      </c>
    </row>
    <row r="1495" spans="1:4" ht="33" customHeight="1" x14ac:dyDescent="0.15">
      <c r="A1495" s="149" t="s">
        <v>33</v>
      </c>
      <c r="B1495" s="84">
        <f>IFERROR(入力シート!$D$5,"　")</f>
        <v>0</v>
      </c>
      <c r="C1495" s="149" t="s">
        <v>33</v>
      </c>
      <c r="D1495" s="84">
        <f>IFERROR(入力シート!$D$5,"　")</f>
        <v>0</v>
      </c>
    </row>
    <row r="1496" spans="1:4" ht="33" customHeight="1" x14ac:dyDescent="0.15">
      <c r="A1496" s="150"/>
      <c r="B1496" s="85">
        <f>IFERROR(入力シート!$E$5,"　")</f>
        <v>0</v>
      </c>
      <c r="C1496" s="150"/>
      <c r="D1496" s="85">
        <f>IFERROR(入力シート!$E$5,"　")</f>
        <v>0</v>
      </c>
    </row>
    <row r="1497" spans="1:4" ht="33" customHeight="1" x14ac:dyDescent="0.15">
      <c r="A1497" s="80" t="s">
        <v>21</v>
      </c>
      <c r="B1497" s="86">
        <f>IFERROR(入力シート!$B$314,"　")</f>
        <v>0</v>
      </c>
      <c r="C1497" s="80" t="s">
        <v>21</v>
      </c>
      <c r="D1497" s="86">
        <f>IFERROR(入力シート!$B314,"　")</f>
        <v>0</v>
      </c>
    </row>
    <row r="1498" spans="1:4" ht="18" customHeight="1" x14ac:dyDescent="0.15">
      <c r="A1498" s="82" t="s">
        <v>16</v>
      </c>
      <c r="B1498" s="87">
        <f>IFERROR(入力シート!$E$314,"　")</f>
        <v>0</v>
      </c>
      <c r="C1498" s="82" t="s">
        <v>16</v>
      </c>
      <c r="D1498" s="87">
        <f>IFERROR(入力シート!$E$315,"　")</f>
        <v>0</v>
      </c>
    </row>
    <row r="1499" spans="1:4" ht="33" customHeight="1" x14ac:dyDescent="0.15">
      <c r="A1499" s="80" t="s">
        <v>23</v>
      </c>
      <c r="B1499" s="81">
        <f>IFERROR(入力シート!$D$314,"　")</f>
        <v>0</v>
      </c>
      <c r="C1499" s="80" t="s">
        <v>23</v>
      </c>
      <c r="D1499" s="81">
        <f>IFERROR(入力シート!$D$315,"　")</f>
        <v>0</v>
      </c>
    </row>
    <row r="1500" spans="1:4" ht="18" customHeight="1" x14ac:dyDescent="0.15">
      <c r="A1500" s="82" t="s">
        <v>16</v>
      </c>
      <c r="B1500" s="87" t="str">
        <f>IFERROR(入力シート!$D$11,"　")</f>
        <v/>
      </c>
      <c r="C1500" s="82" t="s">
        <v>16</v>
      </c>
      <c r="D1500" s="87" t="str">
        <f>IFERROR(入力シート!$D$11,"　")</f>
        <v/>
      </c>
    </row>
    <row r="1501" spans="1:4" ht="33" customHeight="1" x14ac:dyDescent="0.15">
      <c r="A1501" s="88" t="s">
        <v>35</v>
      </c>
      <c r="B1501" s="89">
        <f>IFERROR(入力シート!$D$12,"　")</f>
        <v>0</v>
      </c>
      <c r="C1501" s="88" t="s">
        <v>35</v>
      </c>
      <c r="D1501" s="89">
        <f>IFERROR(入力シート!$D$12,"　")</f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601">
    <mergeCell ref="A92:B92"/>
    <mergeCell ref="C92:D92"/>
    <mergeCell ref="A115:A116"/>
    <mergeCell ref="C115:C116"/>
    <mergeCell ref="A112:B112"/>
    <mergeCell ref="C112:D112"/>
    <mergeCell ref="A105:A106"/>
    <mergeCell ref="C105:C106"/>
    <mergeCell ref="A102:B102"/>
    <mergeCell ref="C102:D102"/>
    <mergeCell ref="A95:A96"/>
    <mergeCell ref="C95:C96"/>
    <mergeCell ref="A85:A86"/>
    <mergeCell ref="C85:C86"/>
    <mergeCell ref="A82:B82"/>
    <mergeCell ref="C82:D82"/>
    <mergeCell ref="A75:A76"/>
    <mergeCell ref="C75:C76"/>
    <mergeCell ref="C15:C16"/>
    <mergeCell ref="A15:A16"/>
    <mergeCell ref="C12:D12"/>
    <mergeCell ref="A12:B12"/>
    <mergeCell ref="A55:A56"/>
    <mergeCell ref="C55:C56"/>
    <mergeCell ref="A52:B52"/>
    <mergeCell ref="C52:D52"/>
    <mergeCell ref="A45:A46"/>
    <mergeCell ref="C45:C46"/>
    <mergeCell ref="A72:B72"/>
    <mergeCell ref="C72:D72"/>
    <mergeCell ref="A65:A66"/>
    <mergeCell ref="C65:C66"/>
    <mergeCell ref="A62:B62"/>
    <mergeCell ref="C62:D62"/>
    <mergeCell ref="A25:A26"/>
    <mergeCell ref="C25:C26"/>
    <mergeCell ref="A22:B22"/>
    <mergeCell ref="C22:D22"/>
    <mergeCell ref="A2:B2"/>
    <mergeCell ref="A5:A6"/>
    <mergeCell ref="C2:D2"/>
    <mergeCell ref="C5:C6"/>
    <mergeCell ref="A42:B42"/>
    <mergeCell ref="C42:D42"/>
    <mergeCell ref="A35:A36"/>
    <mergeCell ref="C35:C36"/>
    <mergeCell ref="A32:B32"/>
    <mergeCell ref="C32:D32"/>
    <mergeCell ref="A135:A136"/>
    <mergeCell ref="C135:C136"/>
    <mergeCell ref="A142:B142"/>
    <mergeCell ref="C142:D142"/>
    <mergeCell ref="A145:A146"/>
    <mergeCell ref="C145:C146"/>
    <mergeCell ref="A122:B122"/>
    <mergeCell ref="C122:D122"/>
    <mergeCell ref="A125:A126"/>
    <mergeCell ref="C125:C126"/>
    <mergeCell ref="A132:B132"/>
    <mergeCell ref="C132:D132"/>
    <mergeCell ref="A165:A166"/>
    <mergeCell ref="C165:C166"/>
    <mergeCell ref="A172:B172"/>
    <mergeCell ref="C172:D172"/>
    <mergeCell ref="A175:A176"/>
    <mergeCell ref="C175:C176"/>
    <mergeCell ref="A152:B152"/>
    <mergeCell ref="C152:D152"/>
    <mergeCell ref="A155:A156"/>
    <mergeCell ref="C155:C156"/>
    <mergeCell ref="A162:B162"/>
    <mergeCell ref="C162:D162"/>
    <mergeCell ref="A195:A196"/>
    <mergeCell ref="C195:C196"/>
    <mergeCell ref="A202:B202"/>
    <mergeCell ref="C202:D202"/>
    <mergeCell ref="A205:A206"/>
    <mergeCell ref="C205:C206"/>
    <mergeCell ref="A182:B182"/>
    <mergeCell ref="C182:D182"/>
    <mergeCell ref="A185:A186"/>
    <mergeCell ref="C185:C186"/>
    <mergeCell ref="A192:B192"/>
    <mergeCell ref="C192:D192"/>
    <mergeCell ref="A225:A226"/>
    <mergeCell ref="C225:C226"/>
    <mergeCell ref="A232:B232"/>
    <mergeCell ref="C232:D232"/>
    <mergeCell ref="A235:A236"/>
    <mergeCell ref="C235:C236"/>
    <mergeCell ref="A212:B212"/>
    <mergeCell ref="C212:D212"/>
    <mergeCell ref="A215:A216"/>
    <mergeCell ref="C215:C216"/>
    <mergeCell ref="A222:B222"/>
    <mergeCell ref="C222:D222"/>
    <mergeCell ref="A255:A256"/>
    <mergeCell ref="C255:C256"/>
    <mergeCell ref="A262:B262"/>
    <mergeCell ref="C262:D262"/>
    <mergeCell ref="A265:A266"/>
    <mergeCell ref="C265:C266"/>
    <mergeCell ref="A242:B242"/>
    <mergeCell ref="C242:D242"/>
    <mergeCell ref="A245:A246"/>
    <mergeCell ref="C245:C246"/>
    <mergeCell ref="A252:B252"/>
    <mergeCell ref="C252:D252"/>
    <mergeCell ref="A285:A286"/>
    <mergeCell ref="C285:C286"/>
    <mergeCell ref="A292:B292"/>
    <mergeCell ref="C292:D292"/>
    <mergeCell ref="A295:A296"/>
    <mergeCell ref="C295:C296"/>
    <mergeCell ref="A272:B272"/>
    <mergeCell ref="C272:D272"/>
    <mergeCell ref="A275:A276"/>
    <mergeCell ref="C275:C276"/>
    <mergeCell ref="A282:B282"/>
    <mergeCell ref="C282:D282"/>
    <mergeCell ref="A315:A316"/>
    <mergeCell ref="C315:C316"/>
    <mergeCell ref="A322:B322"/>
    <mergeCell ref="C322:D322"/>
    <mergeCell ref="A325:A326"/>
    <mergeCell ref="C325:C326"/>
    <mergeCell ref="A302:B302"/>
    <mergeCell ref="C302:D302"/>
    <mergeCell ref="A305:A306"/>
    <mergeCell ref="C305:C306"/>
    <mergeCell ref="A312:B312"/>
    <mergeCell ref="C312:D312"/>
    <mergeCell ref="A345:A346"/>
    <mergeCell ref="C345:C346"/>
    <mergeCell ref="A352:B352"/>
    <mergeCell ref="C352:D352"/>
    <mergeCell ref="A355:A356"/>
    <mergeCell ref="C355:C356"/>
    <mergeCell ref="A332:B332"/>
    <mergeCell ref="C332:D332"/>
    <mergeCell ref="A335:A336"/>
    <mergeCell ref="C335:C336"/>
    <mergeCell ref="A342:B342"/>
    <mergeCell ref="C342:D342"/>
    <mergeCell ref="A375:A376"/>
    <mergeCell ref="C375:C376"/>
    <mergeCell ref="A382:B382"/>
    <mergeCell ref="C382:D382"/>
    <mergeCell ref="A385:A386"/>
    <mergeCell ref="C385:C386"/>
    <mergeCell ref="A362:B362"/>
    <mergeCell ref="C362:D362"/>
    <mergeCell ref="A365:A366"/>
    <mergeCell ref="C365:C366"/>
    <mergeCell ref="A372:B372"/>
    <mergeCell ref="C372:D372"/>
    <mergeCell ref="A405:A406"/>
    <mergeCell ref="C405:C406"/>
    <mergeCell ref="A412:B412"/>
    <mergeCell ref="C412:D412"/>
    <mergeCell ref="A415:A416"/>
    <mergeCell ref="C415:C416"/>
    <mergeCell ref="A392:B392"/>
    <mergeCell ref="C392:D392"/>
    <mergeCell ref="A395:A396"/>
    <mergeCell ref="C395:C396"/>
    <mergeCell ref="A402:B402"/>
    <mergeCell ref="C402:D402"/>
    <mergeCell ref="A435:A436"/>
    <mergeCell ref="C435:C436"/>
    <mergeCell ref="A442:B442"/>
    <mergeCell ref="C442:D442"/>
    <mergeCell ref="A445:A446"/>
    <mergeCell ref="C445:C446"/>
    <mergeCell ref="A422:B422"/>
    <mergeCell ref="C422:D422"/>
    <mergeCell ref="A425:A426"/>
    <mergeCell ref="C425:C426"/>
    <mergeCell ref="A432:B432"/>
    <mergeCell ref="C432:D432"/>
    <mergeCell ref="A465:A466"/>
    <mergeCell ref="C465:C466"/>
    <mergeCell ref="A472:B472"/>
    <mergeCell ref="C472:D472"/>
    <mergeCell ref="A475:A476"/>
    <mergeCell ref="C475:C476"/>
    <mergeCell ref="A452:B452"/>
    <mergeCell ref="C452:D452"/>
    <mergeCell ref="A455:A456"/>
    <mergeCell ref="C455:C456"/>
    <mergeCell ref="A462:B462"/>
    <mergeCell ref="C462:D462"/>
    <mergeCell ref="A495:A496"/>
    <mergeCell ref="C495:C496"/>
    <mergeCell ref="A502:B502"/>
    <mergeCell ref="C502:D502"/>
    <mergeCell ref="A505:A506"/>
    <mergeCell ref="C505:C506"/>
    <mergeCell ref="A482:B482"/>
    <mergeCell ref="C482:D482"/>
    <mergeCell ref="A485:A486"/>
    <mergeCell ref="C485:C486"/>
    <mergeCell ref="A492:B492"/>
    <mergeCell ref="C492:D492"/>
    <mergeCell ref="A525:A526"/>
    <mergeCell ref="C525:C526"/>
    <mergeCell ref="A532:B532"/>
    <mergeCell ref="C532:D532"/>
    <mergeCell ref="A535:A536"/>
    <mergeCell ref="C535:C536"/>
    <mergeCell ref="A512:B512"/>
    <mergeCell ref="C512:D512"/>
    <mergeCell ref="A515:A516"/>
    <mergeCell ref="C515:C516"/>
    <mergeCell ref="A522:B522"/>
    <mergeCell ref="C522:D522"/>
    <mergeCell ref="A555:A556"/>
    <mergeCell ref="C555:C556"/>
    <mergeCell ref="A562:B562"/>
    <mergeCell ref="C562:D562"/>
    <mergeCell ref="A565:A566"/>
    <mergeCell ref="C565:C566"/>
    <mergeCell ref="A542:B542"/>
    <mergeCell ref="C542:D542"/>
    <mergeCell ref="A545:A546"/>
    <mergeCell ref="C545:C546"/>
    <mergeCell ref="A552:B552"/>
    <mergeCell ref="C552:D552"/>
    <mergeCell ref="A585:A586"/>
    <mergeCell ref="C585:C586"/>
    <mergeCell ref="A592:B592"/>
    <mergeCell ref="C592:D592"/>
    <mergeCell ref="A595:A596"/>
    <mergeCell ref="C595:C596"/>
    <mergeCell ref="A572:B572"/>
    <mergeCell ref="C572:D572"/>
    <mergeCell ref="A575:A576"/>
    <mergeCell ref="C575:C576"/>
    <mergeCell ref="A582:B582"/>
    <mergeCell ref="C582:D582"/>
    <mergeCell ref="A615:A616"/>
    <mergeCell ref="C615:C616"/>
    <mergeCell ref="A622:B622"/>
    <mergeCell ref="C622:D622"/>
    <mergeCell ref="A625:A626"/>
    <mergeCell ref="C625:C626"/>
    <mergeCell ref="A602:B602"/>
    <mergeCell ref="C602:D602"/>
    <mergeCell ref="A605:A606"/>
    <mergeCell ref="C605:C606"/>
    <mergeCell ref="A612:B612"/>
    <mergeCell ref="C612:D612"/>
    <mergeCell ref="A645:A646"/>
    <mergeCell ref="C645:C646"/>
    <mergeCell ref="A652:B652"/>
    <mergeCell ref="C652:D652"/>
    <mergeCell ref="A655:A656"/>
    <mergeCell ref="C655:C656"/>
    <mergeCell ref="A632:B632"/>
    <mergeCell ref="C632:D632"/>
    <mergeCell ref="A635:A636"/>
    <mergeCell ref="C635:C636"/>
    <mergeCell ref="A642:B642"/>
    <mergeCell ref="C642:D642"/>
    <mergeCell ref="A675:A676"/>
    <mergeCell ref="C675:C676"/>
    <mergeCell ref="A682:B682"/>
    <mergeCell ref="C682:D682"/>
    <mergeCell ref="A685:A686"/>
    <mergeCell ref="C685:C686"/>
    <mergeCell ref="A662:B662"/>
    <mergeCell ref="C662:D662"/>
    <mergeCell ref="A665:A666"/>
    <mergeCell ref="C665:C666"/>
    <mergeCell ref="A672:B672"/>
    <mergeCell ref="C672:D672"/>
    <mergeCell ref="A705:A706"/>
    <mergeCell ref="C705:C706"/>
    <mergeCell ref="A712:B712"/>
    <mergeCell ref="C712:D712"/>
    <mergeCell ref="A715:A716"/>
    <mergeCell ref="C715:C716"/>
    <mergeCell ref="A692:B692"/>
    <mergeCell ref="C692:D692"/>
    <mergeCell ref="A695:A696"/>
    <mergeCell ref="C695:C696"/>
    <mergeCell ref="A702:B702"/>
    <mergeCell ref="C702:D702"/>
    <mergeCell ref="A735:A736"/>
    <mergeCell ref="C735:C736"/>
    <mergeCell ref="A742:B742"/>
    <mergeCell ref="C742:D742"/>
    <mergeCell ref="A745:A746"/>
    <mergeCell ref="C745:C746"/>
    <mergeCell ref="A722:B722"/>
    <mergeCell ref="C722:D722"/>
    <mergeCell ref="A725:A726"/>
    <mergeCell ref="C725:C726"/>
    <mergeCell ref="A732:B732"/>
    <mergeCell ref="C732:D732"/>
    <mergeCell ref="A765:A766"/>
    <mergeCell ref="C765:C766"/>
    <mergeCell ref="A772:B772"/>
    <mergeCell ref="C772:D772"/>
    <mergeCell ref="A775:A776"/>
    <mergeCell ref="C775:C776"/>
    <mergeCell ref="A752:B752"/>
    <mergeCell ref="C752:D752"/>
    <mergeCell ref="A755:A756"/>
    <mergeCell ref="C755:C756"/>
    <mergeCell ref="A762:B762"/>
    <mergeCell ref="C762:D762"/>
    <mergeCell ref="A795:A796"/>
    <mergeCell ref="C795:C796"/>
    <mergeCell ref="A802:B802"/>
    <mergeCell ref="C802:D802"/>
    <mergeCell ref="A805:A806"/>
    <mergeCell ref="C805:C806"/>
    <mergeCell ref="A782:B782"/>
    <mergeCell ref="C782:D782"/>
    <mergeCell ref="A785:A786"/>
    <mergeCell ref="C785:C786"/>
    <mergeCell ref="A792:B792"/>
    <mergeCell ref="C792:D792"/>
    <mergeCell ref="A825:A826"/>
    <mergeCell ref="C825:C826"/>
    <mergeCell ref="A832:B832"/>
    <mergeCell ref="C832:D832"/>
    <mergeCell ref="A835:A836"/>
    <mergeCell ref="C835:C836"/>
    <mergeCell ref="A812:B812"/>
    <mergeCell ref="C812:D812"/>
    <mergeCell ref="A815:A816"/>
    <mergeCell ref="C815:C816"/>
    <mergeCell ref="A822:B822"/>
    <mergeCell ref="C822:D822"/>
    <mergeCell ref="A855:A856"/>
    <mergeCell ref="C855:C856"/>
    <mergeCell ref="A862:B862"/>
    <mergeCell ref="C862:D862"/>
    <mergeCell ref="A865:A866"/>
    <mergeCell ref="C865:C866"/>
    <mergeCell ref="A842:B842"/>
    <mergeCell ref="C842:D842"/>
    <mergeCell ref="A845:A846"/>
    <mergeCell ref="C845:C846"/>
    <mergeCell ref="A852:B852"/>
    <mergeCell ref="C852:D852"/>
    <mergeCell ref="A885:A886"/>
    <mergeCell ref="C885:C886"/>
    <mergeCell ref="A892:B892"/>
    <mergeCell ref="C892:D892"/>
    <mergeCell ref="A895:A896"/>
    <mergeCell ref="C895:C896"/>
    <mergeCell ref="A872:B872"/>
    <mergeCell ref="C872:D872"/>
    <mergeCell ref="A875:A876"/>
    <mergeCell ref="C875:C876"/>
    <mergeCell ref="A882:B882"/>
    <mergeCell ref="C882:D882"/>
    <mergeCell ref="A915:A916"/>
    <mergeCell ref="C915:C916"/>
    <mergeCell ref="A922:B922"/>
    <mergeCell ref="C922:D922"/>
    <mergeCell ref="A925:A926"/>
    <mergeCell ref="C925:C926"/>
    <mergeCell ref="A902:B902"/>
    <mergeCell ref="C902:D902"/>
    <mergeCell ref="A905:A906"/>
    <mergeCell ref="C905:C906"/>
    <mergeCell ref="A912:B912"/>
    <mergeCell ref="C912:D912"/>
    <mergeCell ref="A945:A946"/>
    <mergeCell ref="C945:C946"/>
    <mergeCell ref="A952:B952"/>
    <mergeCell ref="C952:D952"/>
    <mergeCell ref="A955:A956"/>
    <mergeCell ref="C955:C956"/>
    <mergeCell ref="A932:B932"/>
    <mergeCell ref="C932:D932"/>
    <mergeCell ref="A935:A936"/>
    <mergeCell ref="C935:C936"/>
    <mergeCell ref="A942:B942"/>
    <mergeCell ref="C942:D942"/>
    <mergeCell ref="A975:A976"/>
    <mergeCell ref="C975:C976"/>
    <mergeCell ref="A982:B982"/>
    <mergeCell ref="C982:D982"/>
    <mergeCell ref="A985:A986"/>
    <mergeCell ref="C985:C986"/>
    <mergeCell ref="A962:B962"/>
    <mergeCell ref="C962:D962"/>
    <mergeCell ref="A965:A966"/>
    <mergeCell ref="C965:C966"/>
    <mergeCell ref="A972:B972"/>
    <mergeCell ref="C972:D972"/>
    <mergeCell ref="A1005:A1006"/>
    <mergeCell ref="C1005:C1006"/>
    <mergeCell ref="A1012:B1012"/>
    <mergeCell ref="C1012:D1012"/>
    <mergeCell ref="A1015:A1016"/>
    <mergeCell ref="C1015:C1016"/>
    <mergeCell ref="A992:B992"/>
    <mergeCell ref="C992:D992"/>
    <mergeCell ref="A995:A996"/>
    <mergeCell ref="C995:C996"/>
    <mergeCell ref="A1002:B1002"/>
    <mergeCell ref="C1002:D1002"/>
    <mergeCell ref="A1035:A1036"/>
    <mergeCell ref="C1035:C1036"/>
    <mergeCell ref="A1042:B1042"/>
    <mergeCell ref="C1042:D1042"/>
    <mergeCell ref="A1045:A1046"/>
    <mergeCell ref="C1045:C1046"/>
    <mergeCell ref="A1022:B1022"/>
    <mergeCell ref="C1022:D1022"/>
    <mergeCell ref="A1025:A1026"/>
    <mergeCell ref="C1025:C1026"/>
    <mergeCell ref="A1032:B1032"/>
    <mergeCell ref="C1032:D1032"/>
    <mergeCell ref="A1065:A1066"/>
    <mergeCell ref="C1065:C1066"/>
    <mergeCell ref="A1072:B1072"/>
    <mergeCell ref="C1072:D1072"/>
    <mergeCell ref="A1075:A1076"/>
    <mergeCell ref="C1075:C1076"/>
    <mergeCell ref="A1052:B1052"/>
    <mergeCell ref="C1052:D1052"/>
    <mergeCell ref="A1055:A1056"/>
    <mergeCell ref="C1055:C1056"/>
    <mergeCell ref="A1062:B1062"/>
    <mergeCell ref="C1062:D1062"/>
    <mergeCell ref="A1095:A1096"/>
    <mergeCell ref="C1095:C1096"/>
    <mergeCell ref="A1102:B1102"/>
    <mergeCell ref="C1102:D1102"/>
    <mergeCell ref="A1105:A1106"/>
    <mergeCell ref="C1105:C1106"/>
    <mergeCell ref="A1082:B1082"/>
    <mergeCell ref="C1082:D1082"/>
    <mergeCell ref="A1085:A1086"/>
    <mergeCell ref="C1085:C1086"/>
    <mergeCell ref="A1092:B1092"/>
    <mergeCell ref="C1092:D1092"/>
    <mergeCell ref="A1125:A1126"/>
    <mergeCell ref="C1125:C1126"/>
    <mergeCell ref="A1132:B1132"/>
    <mergeCell ref="C1132:D1132"/>
    <mergeCell ref="A1135:A1136"/>
    <mergeCell ref="C1135:C1136"/>
    <mergeCell ref="A1112:B1112"/>
    <mergeCell ref="C1112:D1112"/>
    <mergeCell ref="A1115:A1116"/>
    <mergeCell ref="C1115:C1116"/>
    <mergeCell ref="A1122:B1122"/>
    <mergeCell ref="C1122:D1122"/>
    <mergeCell ref="A1155:A1156"/>
    <mergeCell ref="C1155:C1156"/>
    <mergeCell ref="A1162:B1162"/>
    <mergeCell ref="C1162:D1162"/>
    <mergeCell ref="A1165:A1166"/>
    <mergeCell ref="C1165:C1166"/>
    <mergeCell ref="A1142:B1142"/>
    <mergeCell ref="C1142:D1142"/>
    <mergeCell ref="A1145:A1146"/>
    <mergeCell ref="C1145:C1146"/>
    <mergeCell ref="A1152:B1152"/>
    <mergeCell ref="C1152:D1152"/>
    <mergeCell ref="A1185:A1186"/>
    <mergeCell ref="C1185:C1186"/>
    <mergeCell ref="A1192:B1192"/>
    <mergeCell ref="C1192:D1192"/>
    <mergeCell ref="A1195:A1196"/>
    <mergeCell ref="C1195:C1196"/>
    <mergeCell ref="A1172:B1172"/>
    <mergeCell ref="C1172:D1172"/>
    <mergeCell ref="A1175:A1176"/>
    <mergeCell ref="C1175:C1176"/>
    <mergeCell ref="A1182:B1182"/>
    <mergeCell ref="C1182:D1182"/>
    <mergeCell ref="A1215:A1216"/>
    <mergeCell ref="C1215:C1216"/>
    <mergeCell ref="A1222:B1222"/>
    <mergeCell ref="C1222:D1222"/>
    <mergeCell ref="A1225:A1226"/>
    <mergeCell ref="C1225:C1226"/>
    <mergeCell ref="A1202:B1202"/>
    <mergeCell ref="C1202:D1202"/>
    <mergeCell ref="A1205:A1206"/>
    <mergeCell ref="C1205:C1206"/>
    <mergeCell ref="A1212:B1212"/>
    <mergeCell ref="C1212:D1212"/>
    <mergeCell ref="A1245:A1246"/>
    <mergeCell ref="C1245:C1246"/>
    <mergeCell ref="A1252:B1252"/>
    <mergeCell ref="C1252:D1252"/>
    <mergeCell ref="A1255:A1256"/>
    <mergeCell ref="C1255:C1256"/>
    <mergeCell ref="A1232:B1232"/>
    <mergeCell ref="C1232:D1232"/>
    <mergeCell ref="A1235:A1236"/>
    <mergeCell ref="C1235:C1236"/>
    <mergeCell ref="A1242:B1242"/>
    <mergeCell ref="C1242:D1242"/>
    <mergeCell ref="A1275:A1276"/>
    <mergeCell ref="C1275:C1276"/>
    <mergeCell ref="A1282:B1282"/>
    <mergeCell ref="C1282:D1282"/>
    <mergeCell ref="A1285:A1286"/>
    <mergeCell ref="C1285:C1286"/>
    <mergeCell ref="A1262:B1262"/>
    <mergeCell ref="C1262:D1262"/>
    <mergeCell ref="A1265:A1266"/>
    <mergeCell ref="C1265:C1266"/>
    <mergeCell ref="A1272:B1272"/>
    <mergeCell ref="C1272:D1272"/>
    <mergeCell ref="A1305:A1306"/>
    <mergeCell ref="C1305:C1306"/>
    <mergeCell ref="A1312:B1312"/>
    <mergeCell ref="C1312:D1312"/>
    <mergeCell ref="A1315:A1316"/>
    <mergeCell ref="C1315:C1316"/>
    <mergeCell ref="A1292:B1292"/>
    <mergeCell ref="C1292:D1292"/>
    <mergeCell ref="A1295:A1296"/>
    <mergeCell ref="C1295:C1296"/>
    <mergeCell ref="A1302:B1302"/>
    <mergeCell ref="C1302:D1302"/>
    <mergeCell ref="A1335:A1336"/>
    <mergeCell ref="C1335:C1336"/>
    <mergeCell ref="A1342:B1342"/>
    <mergeCell ref="C1342:D1342"/>
    <mergeCell ref="A1345:A1346"/>
    <mergeCell ref="C1345:C1346"/>
    <mergeCell ref="A1322:B1322"/>
    <mergeCell ref="C1322:D1322"/>
    <mergeCell ref="A1325:A1326"/>
    <mergeCell ref="C1325:C1326"/>
    <mergeCell ref="A1332:B1332"/>
    <mergeCell ref="C1332:D1332"/>
    <mergeCell ref="A1365:A1366"/>
    <mergeCell ref="C1365:C1366"/>
    <mergeCell ref="A1372:B1372"/>
    <mergeCell ref="C1372:D1372"/>
    <mergeCell ref="A1375:A1376"/>
    <mergeCell ref="C1375:C1376"/>
    <mergeCell ref="A1352:B1352"/>
    <mergeCell ref="C1352:D1352"/>
    <mergeCell ref="A1355:A1356"/>
    <mergeCell ref="C1355:C1356"/>
    <mergeCell ref="A1362:B1362"/>
    <mergeCell ref="C1362:D1362"/>
    <mergeCell ref="A1395:A1396"/>
    <mergeCell ref="C1395:C1396"/>
    <mergeCell ref="A1402:B1402"/>
    <mergeCell ref="C1402:D1402"/>
    <mergeCell ref="A1405:A1406"/>
    <mergeCell ref="C1405:C1406"/>
    <mergeCell ref="A1382:B1382"/>
    <mergeCell ref="C1382:D1382"/>
    <mergeCell ref="A1385:A1386"/>
    <mergeCell ref="C1385:C1386"/>
    <mergeCell ref="A1392:B1392"/>
    <mergeCell ref="C1392:D1392"/>
    <mergeCell ref="C1452:D1452"/>
    <mergeCell ref="A1425:A1426"/>
    <mergeCell ref="C1425:C1426"/>
    <mergeCell ref="A1432:B1432"/>
    <mergeCell ref="C1432:D1432"/>
    <mergeCell ref="A1435:A1436"/>
    <mergeCell ref="C1435:C1436"/>
    <mergeCell ref="A1412:B1412"/>
    <mergeCell ref="C1412:D1412"/>
    <mergeCell ref="A1415:A1416"/>
    <mergeCell ref="C1415:C1416"/>
    <mergeCell ref="A1422:B1422"/>
    <mergeCell ref="C1422:D1422"/>
    <mergeCell ref="A1:D1"/>
    <mergeCell ref="A1485:A1486"/>
    <mergeCell ref="C1485:C1486"/>
    <mergeCell ref="A1492:B1492"/>
    <mergeCell ref="C1492:D1492"/>
    <mergeCell ref="A1495:A1496"/>
    <mergeCell ref="C1495:C1496"/>
    <mergeCell ref="A1472:B1472"/>
    <mergeCell ref="C1472:D1472"/>
    <mergeCell ref="A1475:A1476"/>
    <mergeCell ref="C1475:C1476"/>
    <mergeCell ref="A1482:B1482"/>
    <mergeCell ref="C1482:D1482"/>
    <mergeCell ref="A1455:A1456"/>
    <mergeCell ref="C1455:C1456"/>
    <mergeCell ref="A1462:B1462"/>
    <mergeCell ref="C1462:D1462"/>
    <mergeCell ref="A1465:A1466"/>
    <mergeCell ref="C1465:C1466"/>
    <mergeCell ref="A1442:B1442"/>
    <mergeCell ref="C1442:D1442"/>
    <mergeCell ref="A1445:A1446"/>
    <mergeCell ref="C1445:C1446"/>
    <mergeCell ref="A1452:B1452"/>
  </mergeCells>
  <phoneticPr fontId="1"/>
  <pageMargins left="0.98425196850393704" right="0.98425196850393704" top="0.59055118110236227" bottom="0.39370078740157483" header="0.19685039370078741" footer="0"/>
  <pageSetup paperSize="9" orientation="landscape" verticalDpi="0" r:id="rId1"/>
  <headerFooter>
    <oddHeader>&amp;L&amp;"-,太字"&amp;16《 名 札 》　&amp;KFF0000印刷時、&amp;Eページ指定&amp;Eをお願いします。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fe506c-dcca-4b1f-855f-e50ae793ba56" xsi:nil="true"/>
    <lcf76f155ced4ddcb4097134ff3c332f xmlns="0639b5f2-93fa-459a-9856-8e7c630bf9c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621B21A933B0E498F246F4F5643DDD3" ma:contentTypeVersion="11" ma:contentTypeDescription="新しいドキュメントを作成します。" ma:contentTypeScope="" ma:versionID="8d5959421f1701347a8a67bfb080209d">
  <xsd:schema xmlns:xsd="http://www.w3.org/2001/XMLSchema" xmlns:xs="http://www.w3.org/2001/XMLSchema" xmlns:p="http://schemas.microsoft.com/office/2006/metadata/properties" xmlns:ns2="0639b5f2-93fa-459a-9856-8e7c630bf9c7" xmlns:ns3="46fe506c-dcca-4b1f-855f-e50ae793ba56" targetNamespace="http://schemas.microsoft.com/office/2006/metadata/properties" ma:root="true" ma:fieldsID="36a53a36cb873e5de118990c0969266f" ns2:_="" ns3:_="">
    <xsd:import namespace="0639b5f2-93fa-459a-9856-8e7c630bf9c7"/>
    <xsd:import namespace="46fe506c-dcca-4b1f-855f-e50ae793ba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9b5f2-93fa-459a-9856-8e7c630bf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716276e6-ce58-4fc3-9cd9-97e0a7d8a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e506c-dcca-4b1f-855f-e50ae793ba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99ad6a7-ce05-4d93-8ed9-67cd0aba8bff}" ma:internalName="TaxCatchAll" ma:showField="CatchAllData" ma:web="46fe506c-dcca-4b1f-855f-e50ae793ba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86EEE-671E-429F-A867-B15BDB3C0C07}">
  <ds:schemaRefs>
    <ds:schemaRef ds:uri="http://purl.org/dc/elements/1.1/"/>
    <ds:schemaRef ds:uri="http://schemas.microsoft.com/office/2006/metadata/properties"/>
    <ds:schemaRef ds:uri="46fe506c-dcca-4b1f-855f-e50ae793ba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639b5f2-93fa-459a-9856-8e7c630bf9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C2244DE-4AFC-4228-961A-DFDF5991E5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1F5FA-47B7-4B3D-B304-81D35C010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Sheet1</vt:lpstr>
      <vt:lpstr>入力例</vt:lpstr>
      <vt:lpstr>入力シート</vt:lpstr>
      <vt:lpstr>参加者名簿</vt:lpstr>
      <vt:lpstr>参加申込書</vt:lpstr>
      <vt:lpstr>名札</vt:lpstr>
      <vt:lpstr>参加申込書!Print_Area</vt:lpstr>
      <vt:lpstr>名札!Print_Area</vt:lpstr>
      <vt:lpstr>名札!Print_Titles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WSPC-305</dc:creator>
  <cp:lastModifiedBy>真友美 戸川</cp:lastModifiedBy>
  <cp:lastPrinted>2024-06-13T07:51:38Z</cp:lastPrinted>
  <dcterms:created xsi:type="dcterms:W3CDTF">2018-06-29T03:28:55Z</dcterms:created>
  <dcterms:modified xsi:type="dcterms:W3CDTF">2024-06-13T07:51:45Z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0x0101004621B21A933B0E498F246F4F5643DDD3</vt:lpwstr>
  </property>
  <property fmtid="{D5CDD505-2E9C-101B-9397-08002B2CF9AE}" pid="3" name="MediaServiceImageTags">
    <vt:lpwstr/>
  </property>
</Properties>
</file>